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activeTab="0"/>
  </bookViews>
  <sheets>
    <sheet name="planovi " sheetId="1" r:id="rId1"/>
  </sheets>
  <definedNames>
    <definedName name="_xlnm.Print_Titles" localSheetId="0">'planovi '!$4:$6</definedName>
  </definedNames>
  <calcPr fullCalcOnLoad="1"/>
</workbook>
</file>

<file path=xl/sharedStrings.xml><?xml version="1.0" encoding="utf-8"?>
<sst xmlns="http://schemas.openxmlformats.org/spreadsheetml/2006/main" count="475" uniqueCount="353">
  <si>
    <t>III. PLAN RAZVOJNIH PROGRAMA</t>
  </si>
  <si>
    <t>Razdjel</t>
  </si>
  <si>
    <t>Glava</t>
  </si>
  <si>
    <t>Program</t>
  </si>
  <si>
    <t>Projekt/ Aktivnost</t>
  </si>
  <si>
    <t>Pokazatelji rezultata</t>
  </si>
  <si>
    <t>Polazne vrijednosti</t>
  </si>
  <si>
    <t>Ciljane vrijednosti</t>
  </si>
  <si>
    <t>Ostvarenje</t>
  </si>
  <si>
    <t>Plan</t>
  </si>
  <si>
    <t>002</t>
  </si>
  <si>
    <t>Šifra -Programska</t>
  </si>
  <si>
    <t>Naziv cilja     Naziv mjere</t>
  </si>
  <si>
    <t>Naziv Programa/ Projekta/Aktivnosti</t>
  </si>
  <si>
    <t xml:space="preserve">Organizacijska odgovoran </t>
  </si>
  <si>
    <t>2015</t>
  </si>
  <si>
    <t>UKUPNO RASHODI I IZDACI</t>
  </si>
  <si>
    <t>00201</t>
  </si>
  <si>
    <t>Tekući projekt: Potpore razvoju gospodarstva</t>
  </si>
  <si>
    <t>Program:  Razvoj gospodarstva</t>
  </si>
  <si>
    <t>Program:  Javna uprava i administracija</t>
  </si>
  <si>
    <t>2002</t>
  </si>
  <si>
    <t>00101</t>
  </si>
  <si>
    <t>1001</t>
  </si>
  <si>
    <t>T101002</t>
  </si>
  <si>
    <t>Tekući projekt: EU DIRECT GRAD PULA-POLA</t>
  </si>
  <si>
    <t>Korisnik</t>
  </si>
  <si>
    <t>003</t>
  </si>
  <si>
    <t>00301</t>
  </si>
  <si>
    <t>3002</t>
  </si>
  <si>
    <t>Program:  Prostorno uređenje</t>
  </si>
  <si>
    <t>Aktivnost: Dokumenti prostornog uređenja</t>
  </si>
  <si>
    <t>A302001</t>
  </si>
  <si>
    <t>004</t>
  </si>
  <si>
    <t>00401</t>
  </si>
  <si>
    <t>Aktivnost: Izgradnja kapitalnih objekata i komunalne infrastrukture</t>
  </si>
  <si>
    <t>Aktivnost: Održavanje komunalne infrastrukture</t>
  </si>
  <si>
    <t>Program:  Održavanje komunalne infrastrukture</t>
  </si>
  <si>
    <t>Program:  Izgradnja</t>
  </si>
  <si>
    <t>Aktivnost: Održavanje javne rasvjete</t>
  </si>
  <si>
    <t>3005</t>
  </si>
  <si>
    <t>3006</t>
  </si>
  <si>
    <t xml:space="preserve"> T302002</t>
  </si>
  <si>
    <t>A305002</t>
  </si>
  <si>
    <t>A306001</t>
  </si>
  <si>
    <t>A306002</t>
  </si>
  <si>
    <t>Tekući projekt:Life sec Adapt</t>
  </si>
  <si>
    <t>Program:Komunalne i druge usluge</t>
  </si>
  <si>
    <t>6.500,00m²/ 1.000 kupača dnevno</t>
  </si>
  <si>
    <t>Mjera 1.3.1. Kontinuirana izrada (izmjene i dopune) prostorne dokumentacije; Mjera 1.3.2. Provođenje prostornih planova; Mjera 1.3.3. Praćenje prostornih planova</t>
  </si>
  <si>
    <t>Mjera 1.2.9. Poticanje korištenja obnovljivih izvora energije i energetske učinkovitosti</t>
  </si>
  <si>
    <t>Mjera 3.2.5. Iskoristiti slobodne zone za sportsko rekreativne aktivnosti</t>
  </si>
  <si>
    <t>Stateški cilj 3. Viskoka kvaliteta usluga za stanovništvo (Strategija razvoja Grada Pule)</t>
  </si>
  <si>
    <t>Mjera 3.2.1. Voditi brigu o osiguranju uvjeta za kvalitetan život i rad osoba s invaliditetom, djece s teškoćama u razvoju i ranjivih skupina</t>
  </si>
  <si>
    <t>T202003</t>
  </si>
  <si>
    <t>3007</t>
  </si>
  <si>
    <t>Mjera 1.2.1. Održavanje postojeće i izgradnja nove gradske cestovne infrastrukture</t>
  </si>
  <si>
    <t>0</t>
  </si>
  <si>
    <r>
      <t xml:space="preserve">Strateški cilj 3. Visoka kvaliteta usluga za stanovništvo (Strategija razvoja Grada Pule)
</t>
    </r>
    <r>
      <rPr>
        <b/>
        <i/>
        <sz val="8"/>
        <rFont val="Times New Roman"/>
        <family val="1"/>
      </rPr>
      <t>Strateški cilj 1. Razvoj ljudskih potencijala i poduzetničke infrastrukture (Strategija gospodarskog razvoja Grada Pule)</t>
    </r>
  </si>
  <si>
    <r>
      <t xml:space="preserve">Mjera 3.1.: Podizanje učinkovitosti gradske uprave
</t>
    </r>
    <r>
      <rPr>
        <i/>
        <sz val="8"/>
        <rFont val="Times New Roman"/>
        <family val="1"/>
      </rPr>
      <t>Mjera 1.2.9. Poticanje korištenja obnovljivih izvora energije i energetske učinkovitosti</t>
    </r>
  </si>
  <si>
    <t>Informiranje europskih građana i promicanje građanskog sudjelovanja na lokalnoj i regionalnoj razini, učiniti informacije lako dostupnima za građane i dati građanima priliku da izraze i razmijene stajališta o svim područjima djelovanja EU-a, a posebno onima koja utječu na svakodnevni život ljudi</t>
  </si>
  <si>
    <t>Broj informiranih korisnika i broj korisnika news lettera 1000/1500</t>
  </si>
  <si>
    <t>Broj informiranih korisnika i broj korisnika news lettera 2000/2000</t>
  </si>
  <si>
    <r>
      <t>Strateški cilj 2.: Uspješno gospodarstvo (Strategija razvoja Grada Pule);
S</t>
    </r>
    <r>
      <rPr>
        <b/>
        <i/>
        <sz val="8"/>
        <rFont val="Times New Roman"/>
        <family val="1"/>
      </rPr>
      <t>trateški cilj 1.: Razvoj ljudskih potencijala i poduzetničke infrastrukture (Strategija gospodarskog razvoja Grada Pule);
Strateški cilj 2: Razvoj poduzetništva (Strategija gospodarskog razvoja Grada Pule)</t>
    </r>
  </si>
  <si>
    <r>
      <t xml:space="preserve">Mjera 2.1.2. Definiranje prioritetnih djelatnosti koje će se poticati programima Grada
Mjera 2.1.3.: Izgradnju mreže velikih, srednjih i malih poduzeća temeljiti na stvarnim mogućnostima i potrebama tržišta
</t>
    </r>
    <r>
      <rPr>
        <i/>
        <sz val="8"/>
        <rFont val="Times New Roman"/>
        <family val="1"/>
      </rPr>
      <t>Mjera 1.3.2. Jačanje uloga poduzetničkih potpornih institucija
Mjera 2.1.4. Poticanje korištenja suvremenih oblika financiranja</t>
    </r>
  </si>
  <si>
    <t>Dodjela potpora u iznosu od 1.000.000,00 kuna, a odnose se na potpore novoosnovanim tvrtkama, potpore poduzetnicima za financiranje pripreme i kandidiranje EU projekata, potpore za novo zapošljavanje i samozapošljavanje, sufinanciranje ulaganja u standarde kvalitete, potpore za uvođenje inovacija za proizvodnju, sufinanciranje troškova polaganja stručnih i majstorskih ispita i potpore za sufinanciranje pojedinačnog nastupa poduzetnika na međunarodnim sajmovima. Pokazatelj rezultata je iskorištenost programa potpora.</t>
  </si>
  <si>
    <r>
      <t xml:space="preserve">Strateški cilj 1 . Održivi razvoj, očuvanje i optimalna alokacija svih resursa (Strategija razvoja Grada Pule)
</t>
    </r>
    <r>
      <rPr>
        <b/>
        <i/>
        <sz val="8"/>
        <rFont val="Times New Roman"/>
        <family val="1"/>
      </rPr>
      <t>Strateški cilj  1. Razvoj ljudskih potencijala i poduzetničke infrastrukture (Strategija gospodarskog razvoja Grada Pule)
Strateški cilj 3. Pula turistička destinacija izvrsnosti (Strateški gospodarskog razvoja Grada Pula)</t>
    </r>
  </si>
  <si>
    <t xml:space="preserve">Broj izrađenih prostornih planova i/ili stručnih podloga potrebnih za njihovu izradu
Cilj izrade dokumenata prostornog uređenja je stvoriti opreduvjete za daljnji prostorni, gospodarski i socijalni razvitak osobito neizgrađenih i neuređenih područja. Donošenjem provedbene prostorno planske dokumentacije omogućiti će se privođenje prostora namjeni.
</t>
  </si>
  <si>
    <r>
      <t xml:space="preserve">Mjera 3.1.4. Prioritetno rješavanje nedostataka u prometu u području prometnica, prometa u mirovanju te kulturi ponašanja vozača
Mjera 3.1.7. Intenzivirati rješavanje kapitalnih objekata društvene infrastrukture u suradnji sa Gradom i Županijom 
</t>
    </r>
    <r>
      <rPr>
        <i/>
        <sz val="8"/>
        <rFont val="Times New Roman"/>
        <family val="1"/>
      </rPr>
      <t>Mjera 1.2.1. Održavanje postojeće i izgradnja nove gradske cestovne infrastrukture
Mjera 1.2.2. Gospodarenje otpadnim i oborinskim vodama
Mjera 1.2.5. Izgradnja parkirališnih prostora
Mjera 1.2.6. Izgradnja objekta sportsko-rekreacijske namjene
Mjera 1.2.7. Izgradnja/uređenje ostalih objekata od društvenog značaja</t>
    </r>
  </si>
  <si>
    <t xml:space="preserve">Osiguranje kontinuiranog obavljanja poslova komunalnih djelatnosti javne rasvjete </t>
  </si>
  <si>
    <t>4003</t>
  </si>
  <si>
    <t xml:space="preserve">Broj djece s teškoćama u razvoju kojima je osiguran pomoćnik u nastavi </t>
  </si>
  <si>
    <t>T403003</t>
  </si>
  <si>
    <t>T403004</t>
  </si>
  <si>
    <t>Broj knjiga dječjih radova</t>
  </si>
  <si>
    <t>75</t>
  </si>
  <si>
    <t>Broj inovativnih kurikuluma</t>
  </si>
  <si>
    <t>1</t>
  </si>
  <si>
    <t>Program: Obrazovanje iznad standarda</t>
  </si>
  <si>
    <t>Tekući projekt: Erazmus+ D'Basket</t>
  </si>
  <si>
    <t>Tekući projekt: Erazmus+ Young story tellers</t>
  </si>
  <si>
    <t>2019</t>
  </si>
  <si>
    <t>Dodjela minimalno 75 potpra</t>
  </si>
  <si>
    <t>3.000,00m²/ 600 kupača  dnevno</t>
  </si>
  <si>
    <t>izgradnja kružnog toka na raskrižju Radićeve i Rizzijeve ulice duljine cca 280 m uključujući oborinsku odvodnju i javnu rasvjetu</t>
  </si>
  <si>
    <t>dovršena izgradnja Ulice Jasne Crnobori  sa pripadajućmo oborinskom odvodnjom i javnom rasvjetom u duljini od 160 m</t>
  </si>
  <si>
    <t xml:space="preserve">izgradnja Ulice Jasne Crnobori </t>
  </si>
  <si>
    <t>izgradnja prometnice Turtijanska ulica</t>
  </si>
  <si>
    <t>dovršena izgradnja prometnice u duljini od 105 m uključujući javnu rasvjetu i oborinsku odvodnju</t>
  </si>
  <si>
    <t>otkup 2.500 m2 zemljišta za potrebe gradnje komunalne infrastrukture</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</si>
  <si>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t>
  </si>
  <si>
    <t>Gradnjom komunalne infrastrukture poboljšava se komunalna opremljenost naselja čime se stvaraju preduvjeti za daljnju izgradnju i razvoj na tim područjima. Također, kvalitetnim prometnim rješenjima utječe se na sigurnost i veću kvalitetu življenja stanovnicima.
Uspješnost obavljenih poslova ovisno o planiranom stupnju dovršenosti u sklopu pripreme za izgradnju pretpostavka su za nastavak daljnje pripreme ili izgradnju u slijedećem razdoblju, mjerljivost kroz duljine pojedinih zahvata (m1 prometnica, javne rasvjete i oborinske odvodnje) koji se grade.</t>
  </si>
  <si>
    <t>Program: Obrazovanje do standarda</t>
  </si>
  <si>
    <t>Kapitalni projekt: Kapitalna ulaganja u osnovne škole</t>
  </si>
  <si>
    <t>K305006</t>
  </si>
  <si>
    <t>K305008</t>
  </si>
  <si>
    <t>K305014</t>
  </si>
  <si>
    <t>K305016</t>
  </si>
  <si>
    <t>Kapitalni projekt: Kružni tok Radićeva - Rizzijeva ulica</t>
  </si>
  <si>
    <t>Kapitalni projekt: Ulica Jasne Crnobori</t>
  </si>
  <si>
    <t>Kapitalni projekt: Turtijanska ulica</t>
  </si>
  <si>
    <t>Kapitalni projekt: Kupnja zemljišta</t>
  </si>
  <si>
    <t>K402001</t>
  </si>
  <si>
    <t>2</t>
  </si>
  <si>
    <t>Broj održavanih objekata</t>
  </si>
  <si>
    <t>Tekući projekt: Zajedno do znanja II</t>
  </si>
  <si>
    <t>K307005</t>
  </si>
  <si>
    <t>Kapitalni projekt: Obnova kupališta Stoja</t>
  </si>
  <si>
    <t>76</t>
  </si>
  <si>
    <t>91</t>
  </si>
  <si>
    <t>T403005</t>
  </si>
  <si>
    <t xml:space="preserve">
Provedba implementacijskih aktivnosti projekta ka usvajanju  Strategije prilagodbe klimatskim promjenama Grada Pule i akcijskog plana SECAP-a kroz integraciju postojećih SEAP-a.
Olakšano usvajanje politika vezanih za klimatske prilagodbe i aktivnosti na ublažavanju klimatskih promjena na lokalnoj.</t>
  </si>
  <si>
    <t xml:space="preserve">Broj izrađenih projekata i realizacija zahvata po istima.
Cilj izrade projektne dokumentacije je stvoriti preduvjete za realizaciju zahvata konstruktivne sanacije i uređenja kupališta Stoja. Provedbom planiranih aktivnosti omogućiti će se stavljanje kupališta u izvornu funkciju.
</t>
  </si>
  <si>
    <t>K307006</t>
  </si>
  <si>
    <t>Kapitalni projekt: Uređenje plaže Hidrobaza</t>
  </si>
  <si>
    <t>Tekući projekt: Key Q</t>
  </si>
  <si>
    <t>Kapitalni projekt: Kružni tok Voltićeva-Rizzijeva</t>
  </si>
  <si>
    <t>Kapitalni projekt: Bože Gumbca (proboj Valturska)</t>
  </si>
  <si>
    <t>Kapitalni projekt: Paduljski put</t>
  </si>
  <si>
    <t>Kapitalni projekt: Valdebečki put</t>
  </si>
  <si>
    <t>Kapitalni projekt: Mardeganijeva-Palisina ulica</t>
  </si>
  <si>
    <t>Kapitalni projekt: Ulica Brist</t>
  </si>
  <si>
    <t>Kapitalni projekt: Cesta Prekomorskih brigada</t>
  </si>
  <si>
    <t>Kapitalni projekt: Spoj Valvazorova Kraška</t>
  </si>
  <si>
    <t>Kapitalni projekt: Kružni tok Rizzijeva-Cesta Prekomorskih brigada</t>
  </si>
  <si>
    <t>Kapitalni projekt: Kandlerova ulica-rekonstrukcija</t>
  </si>
  <si>
    <t>Informiranje javnosti i vidljivost projekta revitalizacije gradske tržnice. Suport u provedbi aktivnosti Tržnica d.o.o.</t>
  </si>
  <si>
    <t>Broj informiranih korisnika o provedbi aktivnosti revitalizacije tržnice 60 000</t>
  </si>
  <si>
    <t xml:space="preserve">Broj saniranih lokacija - planirane su 3 lokacije, izgrađeni infrastukturni objekti - u planu 8 lokacija, broj kupljenih stanova - planirana su 3 stana,   </t>
  </si>
  <si>
    <t>otkup zemljišta za potrebe realizacije objekata iz Programa gradnje</t>
  </si>
  <si>
    <t>dovršetak izrade projektne dokumentacije za izgradnju predmetnog rotora, kao i 260 m prometnice sa pripadajućom oo i jr, te dva bus ugibališta, kao i početak izgradnje navedenog zahvata</t>
  </si>
  <si>
    <t>izgradnja dionice ulice Bože Gumpca - spoj sa Valturskom ulicom</t>
  </si>
  <si>
    <t>dovršetak izrade projektne dokumentacije za izgradnju/rekonstrukciju  Paduljskog puta u duljini 1,4 km (prometnica sa pripadajućom odvodnjom i javnom rasvjetom)</t>
  </si>
  <si>
    <t>dovršetak izrade projektne dokumentacije za izgradnju/rekonstrukciju  Valdebečkog puta u duljini 1,6 km (prometnica sa pripadajućom odvodnjom i javnom rasvjetom)</t>
  </si>
  <si>
    <t>izrada projektne dokumentacije za izgradnju parkirališta na lokaciji Mardeganijeva/Palisina, naselje Veruda Porat</t>
  </si>
  <si>
    <t>dovršetak izrade projektne dokumentacije</t>
  </si>
  <si>
    <t>izgradnja prometnice duljine 135 m sa pripadajućom odvodnjom i javnom rasvjetom</t>
  </si>
  <si>
    <t>dovršetak izgradnje navedene prometnice</t>
  </si>
  <si>
    <t>izrada projektne dokumentacije za nastavak izvođenja radova izgradnje navedene ceste do križanja sa Premanturskom cestom (cca . 800 m), te uređenje navedenog raskrižja i pripadajućih dionica prometnica koje se u isto spajaju, sve sa pripadajućom odvodnjom i javnom rasvjetom. nadalje i izrada projektne dokumentacije za izgradnju nadvožnjaka na već izgrađenoj dionici iste ceste.</t>
  </si>
  <si>
    <t>izrada projektne dokumentacije za dionicu prometnice, uključivo i kružno raskrižje u duljini od 800 m (prometnica, oo i jr)</t>
  </si>
  <si>
    <t>izgradnja prometnice duljine 400 m sa pripadajućom oborinskom odvodnjom i javnom rasvjetom</t>
  </si>
  <si>
    <t xml:space="preserve">Pokretanje pripremnih aktivnosti za kandidiranje projekta na ITU </t>
  </si>
  <si>
    <t>Izrada projektne dokumentacije za rekonstrukciju cca. 5.000 m2 javne površine - gradskih Giardina</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</si>
  <si>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u ovom slučaju broj izgrađenih parkirnih mjesta</t>
  </si>
  <si>
    <t>Kapitalni projekt: ITU-pulski fortifikacijski sustav / Kaštel</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</si>
  <si>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rekonstruirane javne površine</t>
  </si>
  <si>
    <t>Kapitalni projekt: Giardini-rekonstrukcija</t>
  </si>
  <si>
    <t>K305018</t>
  </si>
  <si>
    <t>K305022</t>
  </si>
  <si>
    <t>K305026</t>
  </si>
  <si>
    <t>K305027</t>
  </si>
  <si>
    <t>K305023</t>
  </si>
  <si>
    <t>K305020</t>
  </si>
  <si>
    <t>K305021</t>
  </si>
  <si>
    <t>K305031</t>
  </si>
  <si>
    <t>K305034</t>
  </si>
  <si>
    <t>K305035</t>
  </si>
  <si>
    <t>K305025</t>
  </si>
  <si>
    <t>Tekući projekt: ITU urbano područje Pula</t>
  </si>
  <si>
    <t>K305036</t>
  </si>
  <si>
    <t>K305037</t>
  </si>
  <si>
    <t>K305038</t>
  </si>
  <si>
    <t>K305039</t>
  </si>
  <si>
    <t>K305040</t>
  </si>
  <si>
    <t>K305041</t>
  </si>
  <si>
    <t>K305042</t>
  </si>
  <si>
    <t>K305043</t>
  </si>
  <si>
    <t>K305044</t>
  </si>
  <si>
    <t>K305045</t>
  </si>
  <si>
    <t>K305046</t>
  </si>
  <si>
    <t>K305047</t>
  </si>
  <si>
    <t>K305048</t>
  </si>
  <si>
    <t>K305049</t>
  </si>
  <si>
    <t>K305050</t>
  </si>
  <si>
    <t>K305051</t>
  </si>
  <si>
    <t>K305052</t>
  </si>
  <si>
    <t>Kapitalni projekt: Črnjina ulica</t>
  </si>
  <si>
    <t>Kapitalni projekt: Rotor Valturska-Jurja Žakna</t>
  </si>
  <si>
    <t>Kapitalni projekt: Premanturska cesta</t>
  </si>
  <si>
    <t>Kapitalni projekt: Ulica Puntižela</t>
  </si>
  <si>
    <t>Kapitalni projekt: Šandaljska cesta</t>
  </si>
  <si>
    <t>Kapitalni projekt: Pristupna prometnica u poslovnoj zoni Šijana</t>
  </si>
  <si>
    <t>Kapitalni projekt:Ulica Bože Gumbca-spoj na Rimske Centurijacije</t>
  </si>
  <si>
    <t>Kapitalni projekt:Ulica Monte Lesso</t>
  </si>
  <si>
    <t>Kapitalni projekt: Fažanska cesta</t>
  </si>
  <si>
    <t>Kapitalni projekt: Šišanska cesta</t>
  </si>
  <si>
    <t>Kapitalni projekt: Ulica Fižela</t>
  </si>
  <si>
    <t>Kapitalni projekt: Pristupna prometnica Marsovo polje</t>
  </si>
  <si>
    <t>Kapitalni projekt: Ulica Fojba</t>
  </si>
  <si>
    <t>Kapitalni projekt: Sponzina ulica</t>
  </si>
  <si>
    <t>Kapitalni projekt: Medulinska cesta</t>
  </si>
  <si>
    <t>Kapitalni projekt: Ulica Starih Statuta</t>
  </si>
  <si>
    <t>Kapitalni projekt: Vidikovac Ville-parikirališta</t>
  </si>
  <si>
    <t>Kapitalni projekt: Centar-Stara Mehanika</t>
  </si>
  <si>
    <t>Kapitalni projekt: Keršovanijeva ulica-JR</t>
  </si>
  <si>
    <t>Kapitalni projekt: Raška ulica-Kaštanjer-JR</t>
  </si>
  <si>
    <t>K305054</t>
  </si>
  <si>
    <t>K305055</t>
  </si>
  <si>
    <t>K307003</t>
  </si>
  <si>
    <t>Obogaćivanjem sustava "Bičikleta" novim stanicama i biciklima povećava se njegova dostupnost korisnicima, Grad nudi kvalitetniju uslugu za svoje građane te se doprinosi povećanju broja zadovljnih korisnika. Povećava se i broj funkcionalnih površina u gradu namjenjenih zelenom prometu ali i rekreaciji i zdravim aktivnostima.</t>
  </si>
  <si>
    <t>Postojeći javni sustav električnih bicikala "Bičikleta" koji se sastoji od 4 stanice za električne bicikle i 18 elek. bicikala</t>
  </si>
  <si>
    <t>Javni sustav električnih bicikala "Bičikleta" uvećan za 2 stanice za električne bicikle (Stoja i Trg kralja Tomislava) i 10 elek. bicikala</t>
  </si>
  <si>
    <t>Kapitalni projekt: Zeleni kotači za turiste</t>
  </si>
  <si>
    <t>Strategija razvoja urbanog područja Pula
Razvojni prioritet 2.1.: Valorizacije kulturne i povijesne baštine
Strategija razvoja Grada Pule
Razvojni prioritet 4.2.1.:  Komunalna i društvena infrastrukture</t>
  </si>
  <si>
    <t>Mjera 2.1.2. Osnaživanje kulturno-umjetničke produkcije i kreativnih industrija 
Mjera 4.4.2.5. Poticati realizaciju kapitalnih infrastrukturnih projekata (strateški prioritet 5)</t>
  </si>
  <si>
    <t>00501</t>
  </si>
  <si>
    <t>K503001</t>
  </si>
  <si>
    <t>Energetskom obnovom Dječjeg kreativnog centra, osigurat će se veće uštede energije, omogućiti sigurniji boravak djece i mladih u prostorima te stvoriti povoljniji i kvalitetniji preduvjeti za ravoj kulturne proizvodnje djece i mladih.</t>
  </si>
  <si>
    <t>Stvaranje preduvjeta za početak radova energetske obnove- izrada dodatne projektne dokumentacije, provedba javne nabave za odabir izvođača radova energetske obnove, poboljšanje infrastrukture za ravoj kulturne proizvodnje djece i mladih</t>
  </si>
  <si>
    <t xml:space="preserve">Stvoreni preduvjeti za početak radova, izrađena dodatna projektna dokumentacija, odabran izvođač radova energetske obnove, poboljšana i kvalitetnija oprema i infrastruktura koja omogućuje razvoj kulturne proizvodnje djece i mladih </t>
  </si>
  <si>
    <t>Kapitalni projekt: Energetska obnova Dječjeg kreativnog centra</t>
  </si>
  <si>
    <t xml:space="preserve">Lokalni program za mlade Grada Pule 2018.-2020.  
Strateški prioritet: Obrazovanje i usavršavanje mladih 
Strateški prioritet: Položaj na tržištu rada i poduzetništvo mladih - </t>
  </si>
  <si>
    <t>Mjera 2.2. Poticanje informiranja mladih o mogućnostima za obrazovanje i usavršavanje
Mjera 1.1. Jačanje kompetencija mladih u skladu s potrebama tržišta rada</t>
  </si>
  <si>
    <t>T503002</t>
  </si>
  <si>
    <t>Veća informiranost mladih, usvojene vještine koje im omogućuju veću konkurentnost na tržištu rada, uključivanje mladih u društvena zbivanja.</t>
  </si>
  <si>
    <t>Pokretanje platforme za informiranje mladih, održavanje 90 radionica/edukacija za mlade, 800 mladih kojima nedostaju socijalne i organizacijske vještine koje bi im omogućile veću konkurentnost na tržištu rada</t>
  </si>
  <si>
    <t>Osmišljena i pokrenuta platforma za informiranje mladih, održano 90 radionica/edukacija za mlade, usvojene  socijalne i organizacijske vještine kod 800 mladih osoba koje  im omogućuju veću konkurentnost na tržištu rada</t>
  </si>
  <si>
    <t>Tekući projekt: Projekt za mlade SOS</t>
  </si>
  <si>
    <t>T307007</t>
  </si>
  <si>
    <t>Tekući projekt: Smart City</t>
  </si>
  <si>
    <t>Odrađene aktivnosti za akreditaciju ITU PT sustava. Odrađene pripremne aktivnosti za raspisivanje poziva.</t>
  </si>
  <si>
    <t>Akreditiran ITU PT sustav. Aktivnosti pripreme i raspisivanje poziva za 3specifična cilja. Potpisani ugovori za minimalno 3 strateška projekta.</t>
  </si>
  <si>
    <t xml:space="preserve">Dovršena izrada 10 planova/stručnih podloga
</t>
  </si>
  <si>
    <t xml:space="preserve">Povećanje broja planova/stručnih podloga sa 14 na 18
  </t>
  </si>
  <si>
    <t xml:space="preserve">Polazni / realizirani dokumenti:            -Analize postojećeg stanja klime na pulskom području,               -Analize procjene ranjivosti i rizika Grada Pule na klimatske promjene, kao osnove za pripremu SECAP-a        -Draft Strategije klimatskih promjena grada Pule i pripadajućeg akcijskog plana          </t>
  </si>
  <si>
    <t>1.Usvajanje Strategije klimatskih promjena Grada Pule i pripadajućeg Akcijskog plana od strane Gradskog vijeća.                     2.Priprema projekata na bazi propisanih mjera</t>
  </si>
  <si>
    <t>Dovršena izgradnja predmetnog kružnog toka</t>
  </si>
  <si>
    <t>izgradnja kružnog toka na raskrižju  Rizzijeve i Voltićeve ulice duljine cca 260 m uključujući oborinsku odvodnju i javnu rasvjetu, te dva bus ugibališta</t>
  </si>
  <si>
    <t>dovršetak izgradnje prometnice duljine 135 m sa pripadajućom odvodnjom i javnom rasvjetom</t>
  </si>
  <si>
    <t>1.Usvajanje projektne prijave od strane nadležnog Ministarstva i potpisivanje ugovora o sufinanciranju putem ITU mehanizma,        2.Provođenje natječajnih postupaka za radove,               3. Početak realizacije aktivnosti uređenja u dijelu utvrde Kaštel</t>
  </si>
  <si>
    <t>priprema za izgradnju - izrada projektne dokumentacije za izgradnju/rekonstrukciju  Paduljskog puta u duljini 1,4 km (prometnica sa pripadajućom odvodnjom i javnom rasvjetom) te izgradnja/rekonstrukcija 1. faze</t>
  </si>
  <si>
    <t>priprema za izgradnju - izrada projektne dokumentacije za izgradnju/rekonstrukciju  Valdebečkog puta u duljini 1,6 km (prometnica sa pripadajućom odvodnjom i javnom rasvjetom) te izgradnja/rekonstrukcija 1. faze</t>
  </si>
  <si>
    <t>Daljnja izrada projektne dokumentacije (Glavnog i izvedbenog projekta) te početak realizacije planiranog zahvata</t>
  </si>
  <si>
    <t>Izrada projektne dokumentacije i izgradnja kružnog toka na spoju Rizzijeve i Ceste Prekomorskih brigada</t>
  </si>
  <si>
    <t>Početak izgradnje navedenog kružnog raskrižja</t>
  </si>
  <si>
    <t xml:space="preserve">Rekonstrukcija cca. 500 m pješake zone - Kandlerove ulice, sa pripadajućom komunalnom infrastrukturom </t>
  </si>
  <si>
    <t>Početak izvođenja radova rekonstrukcije Kandlerove ulice</t>
  </si>
  <si>
    <t>Izgradnja cca. 100 m dijela Črnjine ulice s oborinskom odvodnjom i javnom rasvjetom</t>
  </si>
  <si>
    <t>Dovršetak izgradnje navedene ulice</t>
  </si>
  <si>
    <t>Izgradnja predmetnog rotora, kao i 260 m prometnice sa pripadajućom oo i jr, te dva bus ugibališta</t>
  </si>
  <si>
    <t>Dovršetak izgradnje predmetnog rotora</t>
  </si>
  <si>
    <t>Priprema za izgradnju - izrada projektne dokumentacije za izgradnju/rekonstrukciju  Premanturske ceste u duljini cca 630 m (prometnica sa pripadajućom odvodnjom i javnom rasvjetom) te izgradnja/rekonstrukcija</t>
  </si>
  <si>
    <t>Dovršetak izrade projektne dokumentacije za izgradnju/rekonstrukciju  pretmetne ceste te početak radova</t>
  </si>
  <si>
    <t>Izrada projektne dokumentacije za izgradnju dijela Ulice Puntižela</t>
  </si>
  <si>
    <t>Dovršetak izrade projektne dokumentacije za izgradnju predmetne ulice</t>
  </si>
  <si>
    <t>Priprema za izgradnju/rekonstrukciju - izrada projektne dokumentacije za izgradnju/rekonstrukciju  Šandaljske ceste u duljini cca 400 m (prometnica sa pripadajućom odvodnjom i javnom rasvjetom) te izgradnja/rekonstrukcija</t>
  </si>
  <si>
    <t>Dovršetak izrade projektne dokumentacije izgradnje/rekonstrukcije predmetne ceste</t>
  </si>
  <si>
    <t>Rekonstrukcija cca 35 m pristupne prometnice s pripadajućom infrastrukturom u poslovnoj zoni Šijana</t>
  </si>
  <si>
    <t>Dovršetak izvođenja radova na rekonstrukciji predmetne prometnice</t>
  </si>
  <si>
    <t>Priprema za izgradnju/rekonstrukciju - izrada projektne dokumentacije za izgradnju/rekonstrukciju Ulice Bože Gumbca (spoj na Ulicu Rimeske centuracije u duljini cca 200 m (prometnica sa pripadajućom odvodnjom i javnom rasvjetom) te izgradnja/rekonstrukcija</t>
  </si>
  <si>
    <t>Dovršetak izrade projektne dokumentacije izgradnje/rekonstrukcije predmetne ceste te početak izvođenja radova na izgradnji/rekonstrukciji</t>
  </si>
  <si>
    <t>Priprema za rekonstrukciju - izrada projektne dokumentacije za izgradnju/rekonstrukciju UliceUlice Monte Lesso u duljini cca 450 m (prometnica sa pripadajućom odvodnjom i javnom rasvjetom) te rekonstrukcija</t>
  </si>
  <si>
    <t>Priprema za izgradnju/rekonstrukciju - izrada projektne dokumentacije za izgradnju/rekonstrukciju dijela  Fažanske ceste te izgradnja/rekonstrukcija</t>
  </si>
  <si>
    <t>Priprema za izgradnju/rekonstrukciju - izrada projektne dokumentacije za izgradnju/rekonstrukciju dijela  Šišanske ceste te izgradnja/rekonstrukcija</t>
  </si>
  <si>
    <t>Priprema za izgradnju/rekonstrukciju - izrada projektne dokumentacije za izgradnju/rekonstrukciju dijela  Ulice Fižela s pripadajućom infrastrukturom</t>
  </si>
  <si>
    <t>Priprema za izgradnju - izrada projektne dokumentacije za izgradnju pristupne prometnice Marsovo polje s pripadajućom infrastrukturom te izgradnja</t>
  </si>
  <si>
    <t>Dovršetak izrade projektne dokumentacije izgradnje predmetne prometnice</t>
  </si>
  <si>
    <t>Priprema za izgradnju - izrada projektne dokumentacije za izgradnju Ulice Fojba s pripadajućom infrastrukturom te izgradnja</t>
  </si>
  <si>
    <t>Dovršetak izrade projektne dokumentacije izgradnje predmetne ulice</t>
  </si>
  <si>
    <t>Izgradnja javne rsvjete cca 445m dijela Sponzine ulice</t>
  </si>
  <si>
    <t>Dovršena izgradnja javne rasvjete na dionici predmetne ulice</t>
  </si>
  <si>
    <t>Izgradnja javne rsvjete cca 410 m dijela Medulinske ceste</t>
  </si>
  <si>
    <t>Dovršetak rekonstrukcije, nositelj poslova Hrvatske ceste, Grad Pula sufinanciranje</t>
  </si>
  <si>
    <t>Izgradnja dvaju parkirališta u zoni Vidikovac vile</t>
  </si>
  <si>
    <t>Dovršetak radova na izgradnji predmetnih parkirališta</t>
  </si>
  <si>
    <t xml:space="preserve">Izrada projektne dokumentacije za uređenje brownfield lokacije izgradnjom objekta </t>
  </si>
  <si>
    <t>Izrada projektne dokumentacije za planirani zahvat</t>
  </si>
  <si>
    <t>Izgradnja cca 280 m javne rasvjete gornjeg dijela Keršovanijeve ulice</t>
  </si>
  <si>
    <t xml:space="preserve">Dovršetak izgradnje javne rasvjete </t>
  </si>
  <si>
    <t>Rekonstrukcija cca 270 m dijela mreže javne rasvjte ulice Kaštanjer i Raške ulice</t>
  </si>
  <si>
    <t>cjelokupna cestovna mreža unutar Grada, javne površine uključivo uređene plaže, 4.644 kom slivnika i mreža, 78 ha javnih zelenih površina, 65 dječjih igrališta, 34 sportska terena, 65 nadstrešnica na stajalištima javnog prometa, 40 sustava za navodnjavanje,  10 sanitarnih čvorova, 4 stanice  sa 29 elektrobicikala, 3 groblja,  čišćenje na 11.575 ha</t>
  </si>
  <si>
    <t>Cjelokupna mreža javne rasvjete, 188 OMM/ 6760 armatura</t>
  </si>
  <si>
    <t>Cjelokupna mreža javne rasvjete, 189 OMM/ 6990 armatura</t>
  </si>
  <si>
    <t>Izrada pripremne dokumentacije te izvedba statičke sanacije centralne zgrade kupališta Stoja.</t>
  </si>
  <si>
    <t xml:space="preserve">Izrada Glavnog i izvedbenog projekta obnove i uređenja kupališta. </t>
  </si>
  <si>
    <t>Uspostavu sustava pametnog upravljanja komunalnim održavanjem (organizacija digitalnog sustava upravljanja).</t>
  </si>
  <si>
    <t>Postojeći sustavi: javne rasvjete,navodnjavanja, parkiranja…</t>
  </si>
  <si>
    <t>Izarad rješenja sustava pametnog upravljanja, te početak implementacije istoga na pojedinim segmentima</t>
  </si>
  <si>
    <t>Pretpostavka za realizaciju gradnje građevina komunalne infratsrukture čime se utječe na komunalnu opremljenost te uvjete življenja sadržana je u rješavanju imovinsko pravnih pitanja odnosno u tu svrhu otkupu zemljišta za planirane investicije.
mjerljivo kroz površine (m2) otkupljenog zemljišta za potrebe izgradnje komunalne infrastrukture</t>
  </si>
  <si>
    <t>T101005</t>
  </si>
  <si>
    <t>T101006</t>
  </si>
  <si>
    <t>Realizacijom navedene aktivnosti sanirati će se određene atraktivne lokacije na području grada, izgraditi će se dodatna komunalna infrastruktura - komunalno opremiti različiti dijelovi naselja u gradu, nastojati poboljšati stanje parkiranja u gradu, riješiti problem stambeng zbrinjavanja određenog broja građana ; glavni pokazatelj je slijedom navedenog zadovoljstvo građana.</t>
  </si>
  <si>
    <t>K305056</t>
  </si>
  <si>
    <t>005</t>
  </si>
  <si>
    <t>5003</t>
  </si>
  <si>
    <t>Program: Razvoj civilnog društva</t>
  </si>
  <si>
    <t xml:space="preserve">Osiguranje kontinuiranog obavljanja poslova komunalnih djelatnosti održavanja nerazvrstanih cesta (km prometnica), javnih površina kojima nije dozvoljen promet motornim vozilima (ha površina), građevina javne odvodnje oborinskih voda (km mreže), javnih zelenih površina (ha površina), građevina, uređaja i predmeta javne namjene (broja), održavanjne groblja, održavanja čistoće javnih površina (ha površina), te realizacije malih komunalnih akcija po zahtjevima mjesnih odbora </t>
  </si>
  <si>
    <t>Kvadratura uređenih kupališta i plaža, te privođenje namjeni - plaža sa sportskim i
rekreativnim sadržajima te priprema za proširenje ponude kroz veći broj koncesijskig odobrenja i povećanje kvalitete usluge</t>
  </si>
  <si>
    <t>Provedba ITU mehanizma u urbanom području za korištenje financijskih sredstava iz deset specifičnih ciljeva u okviru Operativni program konkurentnost i kohezija (OPKK) i Operativni program učinkoviti ljudski potencijali (OPULJP)</t>
  </si>
  <si>
    <t>K305057</t>
  </si>
  <si>
    <t>Kapitalni projekt: 43 Istarske divizije</t>
  </si>
  <si>
    <t xml:space="preserve">Priprema za rekonstrukciju - izrada projektne dokumentacije za izgradnju/rekonstrukciju Ulice 43. istarske divizije duljini cca 1 km (prometnica sa pripadajućom odvodnjom i javnom rasvjetom) </t>
  </si>
  <si>
    <t>Plan razvojnih programa Grada Pula-Pola za 2019. godinu. U Planu razvojnih programa Grada Pula-Pola iskazani su ciljevi i prioriteti razvoja jedinice lokalne samouprave koji su povezani s programskom i organizacijskom klasifikacijom proračuna.</t>
  </si>
  <si>
    <t>Izvršenje</t>
  </si>
  <si>
    <t>Izvještaj o izvršenju</t>
  </si>
  <si>
    <t xml:space="preserve">Održane su 4 sjednice Povjerenstva. U 2019. godini ukupno je zaprimljeno 146 zahtjeva u iznosu od 1.755.159,19 kuna. Povjerenstvo za dodjelu potpora za razvoj poduzetništva odobrilo je 129 zahtjeva u iznosu od 1.500.000,00 kuna. Kod 13 odobrenih zahtjeva izvršeno je umanjenje odobrenog iznosa za 45.804,54 kune, a odbijeno je 17 zahtjeva u iznosu od 209.354,65 kuna.
Mjera 1 - potpore novoosnovanim tvrtkama - odobreno je 62 zahtjeva u iznosu od 612.978,50 kuna.  
Mjera 2 - potpore poduzetnicima za financiranje pripreme i kandidiranje EU projekata  - odobrena su 4 zahtjeva u iznosu od 22.600,00 kuna.  
Mjera 3 - potpore za novo zapošljavanje i samozapošljavanje  - odobreno je 12 zahtjeva u iznosu od 117.500,00 kuna.  
Mjera 5 - potpore za uvođenje inovacija u proizvodnju - odobren je 1 zahtjev u iznosu od 9.964,68 kuna.  
Mjera 7 – potpore za sufinanciranje pojedinačnog nastupa poduzetnika na međunarodnim sajmovima  - odobrena su 2 zahtjeva u iznosu od 10.000,00 kuna.
Mjera 8 – potpore za sufinanciranje nabave dugotrajne materijalne imovine  odobreno je 28 zahtjeva u iznosu od 450.640,56 kuna. 
Mjera  9  -   potpore za IT sektor –odobreno je 20 zahtjeva u iznosu od 276.316,26 kuna.  
</t>
  </si>
  <si>
    <t>Uklonjeni su grafiti, izvršen je povrat sredstava temeljem Odluke o davanju suglasnosti za sklapanje Ugovora o načinu i uvjetima povrata sredstava u proračun Istarske županije za izgradnju Županijskog centra za gospodarenje otpadom Kaštijun; izvršene kapitalne pomoći za projektiranje i izgradnju vodnih građevina; izgrađena EKK mreža; vršene aktivnosti na izgradnji prometne infrastrukture koja nije predviđena programom gradnje komunalne infrastrukture, a troškove refundiraju investitori sukladno Zakonu o komunalnom gospodarstvu i temeljem ugovora o financiranju gradnje te su kupljena dva stana.</t>
  </si>
  <si>
    <t>Izgrađena je prometnica u duljini od 105 m uključujući javnu rasvjetu i oborinsku odvodnju. Izvršena je primopredaja i okončani obračun radova.</t>
  </si>
  <si>
    <t>U tijeku je rješavanje imovinsko pravnih odnosa.</t>
  </si>
  <si>
    <t>Izgrađeno je 400 m ceste sa pripadajućom oborinskom odvodnjom i javnom rasvjetom na koju će po dovršetku izgradnje imati pristup i Općoj bolnici Pula. Dovršeni su radovi, izvršena primopredaja i okončani obračun te je ishodovana uporabna dozvola.</t>
  </si>
  <si>
    <t>Ishodovana je građevinska dozvola. Proveden je postupak javne nabave za izvođenje radova te je započeto izvođenje radova.</t>
  </si>
  <si>
    <t>U tijeku je rješavanje imovinsko pravnih odnosa. Izrađen je glavni projekt te je u tijeku isohodovanje građevinske dozvole i priprema dokumentacije za javnu nabavu.</t>
  </si>
  <si>
    <t>Izrađena je izmjena i dopuna idejnog projekta za izmjenu lokacijske dozvole.</t>
  </si>
  <si>
    <t xml:space="preserve">U tijeku je noveliranje parcelacijskog elaborata za rješavanje imovinsko pravnih odnosa te ishodovanje izmjene lokacijske dozvole. </t>
  </si>
  <si>
    <t>Izrađen je geodetsko situacioni nacrt.</t>
  </si>
  <si>
    <t>Sklopljen je sporazum o zajedničkom financiranju sa Županijskom upravom za ceste i Općinom Fažana te je u tijeku evidentiranje dijela nerazvrstane ceste.</t>
  </si>
  <si>
    <t>Proveden je postupak jednostavne nabave za izradu projektne dokumentacije i sklopljen ugovor s vršiteljem usluge. Izrađeno idejno rješenje, u tijeku izrada idejnog projekta.</t>
  </si>
  <si>
    <t>Izrađeno je idejno rješenje i glavni projekt.</t>
  </si>
  <si>
    <t>U tijeku je rješavanje imovinsko pravnih odnosa te je ažurirana geodetska podloga.</t>
  </si>
  <si>
    <t xml:space="preserve">Rekonstrukcija trokakog i formiranje kružnog raskrižja s rekonstrukcijom javne rasvjete  </t>
  </si>
  <si>
    <t>Izvršena je rekonstrukcija trokakog i formiranje kružnog raskrižja s rekonstrukcijom javne rasvjete,  investitor su bile Hrvatske ceste. Radovi su izvedeni, grad je financirao izgradnju javne rasvjete.</t>
  </si>
  <si>
    <t>Izgrađena su dva parkirališta u zoni Vidikovac vile. Obavljena je primopredaja i konačni obračun. U tijeku je izrada geodetskog elaborata za potrebe ishođenja uporabne dozvole.</t>
  </si>
  <si>
    <t>Izvršena je rekonstrukcija 270 m dijela mreže javne rasvjete ulice Kaštanjer i Raške ulice te je u tijeku prikupljanje dokumentacije za tehnički pregled.</t>
  </si>
  <si>
    <t>Izgrađen je kružni tok na raskrižju Radićeve i Rizzijeve ulice duljine 280 m uključujući oborinsku odvodnju i javnu rasvjetu. Izvršena je primopredaja i okončani obračun radova te je ishodovana privremena uporabna dozvola.</t>
  </si>
  <si>
    <t>Izvršena je rekonstrukcija 35 m pristupne prometnice s pripadajućom infrastrukturom u poslovnoj zoni Šijana. Izvršena je primopredaja i okončani obračun. U tijeku je izrada elaborata parcelacije.</t>
  </si>
  <si>
    <t>Održavana je celokupna mreža javne rasvjete, mijenjana su rasvjetna tijela i dotrajali stupovi javne rasvjete, podmirivani računi za utrošak električne energije za funkcioniranje iste.</t>
  </si>
  <si>
    <t>Javni sustav električnih bicikala uvećan je za 2 stanice  za električne bicikle  (Stoja i Trg kralja Tomislava), realizirani su svi planirani radovi. Podnešena je prijava FZOEU za sufinanciranje kupnje 10 novih električnih bicikli, a ugovaranje sufinanciranja očekuje se u narednom periodu tijekom tekuće godine. U sklopu projekta planirana je i integracija sustava naplate na postojećoj stanici na Verudeli, međutim zbog novih tehnoloških rješenja isti je realiziran na drugi način, bez potrebe ulaganja.</t>
  </si>
  <si>
    <t>Izvedeni su radovi na uređenju i opremanju sekundarne plaže Hidrobaza te izgradnji pripadajuće infrastrukture kupališta.</t>
  </si>
  <si>
    <t xml:space="preserve">Projekt je započeo 01.10.2016. godine, a trajao do 31.03.2019. godine.
Naglasak projekta je pristup rješavanju slabijih rezultata u matematici, znanosti i pismenosti kroz učinkovitije i inovativne metode poučavanja te jačanje kompetencija učitelja. Cilj projekta je razvoj inovativnih edukativnih aktivnosti, a naglasak je na razvoju međupersonalnih i i interkulturalnih vještina, medijska pismenost i kreativnost te poduzetničke vještine.
Nositelj projekta je školska ustanova iz Italije a partneri su još i jedinice lokalne samouprave iz Italije i Slovenije te razne neprofitne organizacije iz Italije, Slovenije, Francuske i Hrvatske, kao i dvije osnovne škole, jedna iz Kopra a druga OŠ Veli Vrh. U projektu je sudjelovala i Zaklada za poticanje partnerstva i razvoja civilnog društva.
U izvještajnom razdoblju Grad Pula bio je domaćin regionalnoj konferenciji „Mogućnosti povezivanja formalnog i neformalnog obrazovanja“. Regionalna konferencija održana je 31.01.2019. na Fakultetu odgojnih znanosti. Učitelji škole Veli Vrh predstavili su projekt D'Basket Erasmus +  a održana je i edukativna radionica za učitelje, stručnu službu i ostale djelatnike škola o alatima D'Basket priručnika. U travnju je održan sastanak lokalnih partnera za organizaciju i dogovore o završnom Eventu u San Dona' di Piave. U svibnju je održana završna konferencija o neformalnom obrazovanju u sklopu koje je škola predstavila vlastita iskustva s D'Basket Erasmus + projektom. Učenici Osnovne škole Veli Vrh sudjelovali su na neformalnim radionicama u sklopu završnog eventa Projekta D'Basket Erasmus + projekta. 
Krajem svibnja predano je završno izvješće o projektu.
</t>
  </si>
  <si>
    <t xml:space="preserve">Projekt „Young Storytellers“ realiziran je u sklopu programa Erasmus+ s partnerima iz Švedske i Španjolske. 
Završio je 30.09.2018.godine. Nakon kontrole utrošenih sredstava Osnovnoj školi Veruda pripadala je još određena svota novaca koja im je doznačena u prvoj polovini 2019. godine, za pokriće troškova iz prethodne godine.
</t>
  </si>
  <si>
    <t>Projekt EDIC Pula-Pola u 2019. godini ostvario je sve zadane ciljeve; Informiranje europskih građana (2000/2000), promicanje građanskog sudjelovanja na lokalnoj i regionalnoj razini, organizacija te sudjelovanje u događanjima,  vođenje web stranice (300 novih objava/novosti), vođenje stranica društvenih mreža Facebook (500 objava/novosti) i Twitter (500 twittova/novosti), kreiranje 6 elektronička biltena, 12 dvojezičnih Euro Info Newslettera, 2 brošure i godišnjeg video priloga te je time ostvarena 100 postotna iskorištenost predviđenih sredstava alokacije Europske komisije koja sufinancira navedeni projekt.</t>
  </si>
  <si>
    <t>ITU PT Pula prošao je provjeru na terenu od strane ARPA-e, zadnju fazu prije uspostave sustava. Provedene su sve aktivnosti pripreme i raspisani su svi preostali pozivi (4 poziva i 3 specifična cilja) te je  time ostvarena 100 postotna iskorištenost alokacije u sklopu ITU mehanizma u  Operativnom programu „Konkurentnost i kohezija 2014-2020“. Donesena je odluka o financiranju za 3 strateška projekta.</t>
  </si>
  <si>
    <t>Održane su 73 od ukupno 120 radionica za mlade. Radionice su se provodile na području Istarske i Osječko-baranjske županije. Edukacije o poduzetništvu, samozapošljavanju te program mentorstva pohađalo je 450 mladih u dobi od 15-29 godina čime su stekli različite vještine kako bi postali konkurentniji i fleksibilniji na tržištu rada. Izrađena je web platforma koja će objediniti sve informacije relevantne za mlade.</t>
  </si>
  <si>
    <t xml:space="preserve">Nabavljena su računala za OŠ Monte Zaro; zamjenjena je vanjska stolarija, bravarija i izvršena sanacija fasade, nabavljen stroj za čišćenje i videonadzor za OŠ Stoja; nabavljena su računala za potrebe e-dnevnika za Školu za odgoj i obrazovanje; nabavljen je inventar za školsku kuhinju za OŠ Veli Vrh; sufinancirana je rekonstrukcija Područne škole Šišan.
</t>
  </si>
  <si>
    <t>Izgrađena je prometnica Ulice Jasne Crnobori sa pripadajućom oborinskom odvodnjom i javnom rasvjetom u duljini od 160 m. Izvršena je primopredaja i okončani obračun radova.</t>
  </si>
  <si>
    <t>Izrađen je projektni zadatak za izmjenu lokacijske dozvole - u dijelu oborinske odvodnje, priključenja naselja Monte Magno na Ul. Prekomorskih brigada, preoblikovanje prilaza kružnom raskrižju Premanturska. Izrađen je idejni projekt za izmjenu lokacijske dozvole u obuhvatu III faze izgradnje te je u tijeku ishođenje izmjene i dopune lokacijske dozvole.</t>
  </si>
  <si>
    <t>Pripremljena je sva potrebna dokumentacija za prijavitelja i partnere, održane su brojne koordinacije s partnerima i konzultantima te odaslana projektna prijava. Projekt je uspješno prošao financijsku provjeru u PT2 i provjeru kvalitete u PT Pula te je 16.12.2019. od strane MRREU dostavljena Odluka o sufinanciranju.Provedena je javna nabava i uzovorena usluga voditelja projekta u fazi građenja.Također, pripremljena je i zgotovljena  projektna dokumentacija potrebna za predstojeće radove.</t>
  </si>
  <si>
    <t>U tijeku je evidentiranje nerazvrstane ceste u sklopu kojih je aktivnosti izrađen elaborat evidentiranja te proveden u katastru i zemljišnim knjigama.</t>
  </si>
  <si>
    <t>Ishodovana je građevinska dozvola. Poništen postupak javne nabave za izvođenje radova.</t>
  </si>
  <si>
    <t>U tijeku je evidentiranje postojeće ceste u sklopu kojih je izrađen elaborat evidentiranja koji je ovjeren u katastru te proveden u zemljišnim knjigama. Trenutno u postupku provedbe u katastru. Izrađeno je idejno rješenje.</t>
  </si>
  <si>
    <t>Izrađeni su glavni projekti temeljem kojih je ishodovana pravomoćna građevinska dozvola. Izrađeni su i svi izvedbeni projekati za planirani zahvat.</t>
  </si>
  <si>
    <t>U tijeku je evidentiranje postojeće ceste u sklopu kojih je aktivnosti izrađen elaborat evidentiranja - trenutno na ovjeri u kakastru.</t>
  </si>
  <si>
    <t>Po realizaciji konstruktivne sanacije centralne zgrade kupališta Stoja, temeljem Idejnog rješenja i posebnih uvjeta javnopravnih tijela, izrađen je Idejni projekt uređenja kupališta Stoja, kao i Glavni projekt konstruktivne sanacije mula i dijela obalnog zida. Također, započeti su i radovi konstruktivne sanacije mula sa skakaonicom prema izvornom projektu.</t>
  </si>
  <si>
    <t>Izrađeno je idejno rješenje te glavno-izvedbeni projekt Smart city-Hidrobaza te je izgrađena EKK Hidrobaza u funkciji navedenog projekta.</t>
  </si>
  <si>
    <t>Izvršen je otkup zemljišta za potrebe gradnje komunalne infrastrukture. Otkupljeno 3737 m2.</t>
  </si>
  <si>
    <t>Izgrađena je javna rsvjeta 490 m' dijela Sponzine ulice te je u tijeku prikupljanje dokumentacije za tehnički pregled.</t>
  </si>
  <si>
    <t>Izgrađena je javna rsvjeta 424 m' dijela Medulinske cestete je u tijeku prikupljanje dokumentacije za tehnički pregled.</t>
  </si>
  <si>
    <t>Izgrađeno je 307 m' javne rasvjete gornjeg dijela Keršovanijeve uliceu te je u tijeku prikupljanje dokumentacije za tehnički pregled.</t>
  </si>
  <si>
    <t>Projekt KeyQ+ u 2019. godini ostvario je sve zadane ciljeve i implementirao sve zadane aktivnosti; otvaranje edukacijske kuhinje na pulskoj gradskoj tržnici, organizacija festivala “Okusa i mirisa“ na gradskoj tržnici, organizacija i sudjelovanje u završnoj konferenciji u Veneciji, kreacija publikacije „Gastronomski vodič &amp; turistički itinerer“te  cjelokupnu vidljivosti projekta i informiranja oko svih aktivnosti i promidžbe projekta pa je time ostvarena 100 postotna iskorištenost predviđenih sredstava alokacije putem programa Interreg Italija-Hrvatska Standard+ koji sufinancira navedeni projekt.</t>
  </si>
  <si>
    <t>Dovršene su V. Izmjene i dopune Prostornog plana uređenja Grada Pule i VI. Izmjene i dopune Generalnog urbanističkog plana Grada Pule. 
Donešene su i VIII. izmjene i dopune GUP-a grada Pule i I. izmjene i dopune UPU-a Marina Veruda te  III. izmjene i dopune UPU Max Stoja. 
Pokrenuta je izrada UPU-a Karšiole te izrada IX. izmjena i dopuna GUP-a i I. izmjena i dopuna UPU-a Ribarska koliba. 
Izrađen je idejni projekt uređenja Danteovog trga  te  Konzervatorski elaborat s idejnim arhitektonskim rješenjem Zvjezdarnice.</t>
  </si>
  <si>
    <t xml:space="preserve">Implementacija projekta završena je 30.06.2019. godine. Gradsko vijeće Grada Pula-Pola usvojilo je: 
1. Odluku o davanju prethodne suglasnosti za postupak donošenja Strategije s planom prilagodbe klimatskim promjenama, kojom je prihvaćen Nacrt strategija. Nakon usvajanja Nacionalne Strategije prilagodbe klimatskim promjenama ili provedbom postupka strateške procjene utjecaja na okoliš, lokalna Strategija s planom prilagodbe klimatskim promjenama uputit će se na javno savjetovanje i po provedenom postupku, dostaviti predstavničkom tijelu na usvajanje, kako bi provedba mjera iz Nacrta strategije mogla započeti; 
2. Odluku o usvajanju Akcijskog plana energetski održivog razvitka (SEAP) - revizija Grad Pula-Pola, kojim su usvojene mjere prilagodbe na klimatske promjene. </t>
  </si>
  <si>
    <t>Ishođene su građevinske dozvole za 2 faze izgradnje, izrađeni izvedbeni projekti te izvedeni radovi. Proveden je postupak javne nabave za izvođenje radova te su započeti radovi na izgradnji kružnog raskrižja sa pripadajućim dionicama prometnica u dužini od 260 m sa oborinskom odvodnjom i javnom rasvjetom te dva ugibališta za autobuse.</t>
  </si>
  <si>
    <t xml:space="preserve">Proveden je postupak zajedničke javne nabave za izvođenje radova te su izvedeni radovi na izgradnji 135 m prometnice sa pripadajućom odvodnjom i javnom rasvjetom. </t>
  </si>
  <si>
    <t>dovršetak izrade projektne dokumentacije i početak radova na izgradnji  100 m prometnice sa pripadajućom oo i jr,</t>
  </si>
  <si>
    <t>Ishodovana je građevinska dozvola, proveden postupak javne nabave za izvođenje radova te započeto izvođenje radova na izgradnji 100 m prometnice sa pripadajućom oborinskom odvodnjom i javnom rasvjetom.</t>
  </si>
  <si>
    <t>Ishodovana je građevinska dozvola, proveden je postupak javne nabave za izvođenje radova te je započeto izvođenje radova na izgradnji parkirališta na lokaciji Mardeganijeva/Palisina, naselje Veruda Porat.</t>
  </si>
  <si>
    <t>Izrađeni su glavni projekti za 1. fazu izgradnje, ishođena je tehnička ispravnost parcelacijskog elaborata za 1. fazu, te je u tijeku rješavanje imovinsko pravnih odnosa.</t>
  </si>
  <si>
    <t>Izvršene su pripremne aktivnosti potrebne za provedbu uređenja/rekonstrukcije podučja Giardina.</t>
  </si>
  <si>
    <t>Potpisan je Sporazum o zajedničkoj nabavi s HEP ODS-om. U tijeku je postupak javne nabave za izradu projektne dokumentacije rekonstrukcije Kandlerove ulice.</t>
  </si>
  <si>
    <t>Izgrađeno je 100 m dijela Črnjine ulice s oborinskom odvodnjom i javnom rasvjetom. Izvršena je primopredaja i okončani obračun izvedenih radova.</t>
  </si>
  <si>
    <t>Održavana je cjelokupna mreža nerazvrstanih cesta unutar Grada uključivo redovno i izvanredno održavanje, zimsku službu, održavanje prometnih znakova, signalizacije i opreme na cestam, turističke i ostale signalizacije, održavanje prometnih svjetala - semafora na 16 semaforiziranih raskrižja, očišćeno je 4240 slivnika, 414,50 m slivnih rešetki, održavana je kanalizacijska mreža (zatvoreni i otvoreni kanali), održavano je 78 ha javnih zelenih površina koji su se kosili, dodatno oplemenjivali novim biljnim materijalom, vršila fitosanitarna zaštita, održavano je 65 dječjih igrališta i 2 površine nemijenjene psima, 34 sportska terena, održavana su gradska kupališta i uređene plaže, čišćeno je 68 nadstrešnica na stajalištima javnog prometa, održavano je 10 gradskih fontana te 4 javne slavine i 1 prirodni izvor vode i 39 sustava za navodnjavanje,  10 sanitarnih čvorova, 4 stanice sa 29 elektrobicikala i 5 mehaničkih, održavana su 3 gradska groblja,  vršeno je čišćenje javnih površina - ručno pometanje na 42.561.040 m², strojno pometanje na 73.186.480 m², podmirivan je trošak za utrošenu vodu za potrebe rada sustava za navodnjavanje na javnim zelenim površinama, vodoskoka i fontana, javnih slavina, tuševa tijekom ljetne sezone te javnih WC-a i pisoara. Tijekom godine prigodno su isticane zastave na javnim površinama.</t>
  </si>
  <si>
    <t xml:space="preserve">U 2019. godini provodi se projekt koji je započeo 17. kolovoza 2017. godine i trajao do 16.08.2021. godine.
Projekt je odobren u sklopu Poziva na dostavu projektnih prijedloga za osiguravanje pomoćnika u nastavi i stručnih komunikacijskih posrednika učenicima s teškoćama u razvoju u osnovnoškolskim i srednjoškolskim odgojno-obrazovnim ustanovama, faza III. Grad Pula je nositelj projekta u partnerstvu s osnovnim školama kojima je osnivač. U kolovozu 2019. godine raspisan je Javni poziv za zapošljavanje 56 pomoćnika u nastavi te jednog stručno komunikacijskog posrednika za 81 učenika za školsku godinu 2019/2020.  
Na dan 31.12.2019. godine u projektu je bilo zaposleno  62 pomoćnika u nastavi i 1 stručno komunikacijski pomoćnik za 88 učenika.
Za projekt su odobrena bespovratna sredstva od 63,07% dok ostatak sredstava osigurava Grad Pula iz vlastitih proračunskih sredstava.U izvještajnom razdoblju redovito su se odvijale sve projektne aktivnosti u skladu s pravilima projekta. U Domu sportova Mate Parlov održana je sportska manifestacija „Združena atletika 2019" koja je okupila 21 školu (6 pulskih škola, 4 škole iz Grada Pazina i gradova partnera Poreča, Labina, Rovinja, Umaga i Rovinja  i 11 škola iz Istarske županije). U natjecanju je sudjelovao 91 učenik s teškoćama, 81 učenik partner te 81 pomoćnik u nastavi. Učenici su se natjecali u disciplini trčanje na 100m združeno, prvih 50 metara trči učenik-partner, a drugih 50m učenik s teškoćama zajedno sa pomoćnikom u nastavi.
U Pazinu je održano predavanje prof. Ljiljane Igrić na temu „Uloga roditelja u ostvarivanju prava učenika s teškoćama u razvoju na odgoj i obrazovanje s vršnjacima u organizaciji Grada Pazina, Istarske županije  i  Grada Pula-Pola. 
</t>
  </si>
  <si>
    <t xml:space="preserve">Izrađena dodatna projektna dokumentacija potrebna za raspisivanje natječaja za odabir izvođača radova energetske obnove. U svibnju je na stranicama EOJN (Elektronski oglasnik javne nabave) objavljeno prethodno savjetovanje sa javnošću te javna nabava za izvođenje radova Energetska obnova zgrade Dječjeg kreativnog centra Pula te je odabran izvođač radova. U 2019. godini izvršeni su radovi: 
- svi demontažni i rušilački radovi na postojećem objektu,
- izrada novih podnih ploča i sanacija zidova podruma i prizemlja,
- izvedba hidroizolacija te nove oborinske i drenažne kanalizacije oko objekta,
- zamjena krovnog pokrova novim sendvič panelima i zamjena limarije,
- novi AB elementi u dvorištu uključivo staze oko objekta, obložni zidovi i stepenice,
- prva faza elektroinstalacija, strojarskih instalacija i instalacije vode i kanalizacije.
</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</si>
</sst>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000"/>
    <numFmt numFmtId="166" formatCode="0.000"/>
    <numFmt numFmtId="167" formatCode="#,##0;\-\ #,##0"/>
    <numFmt numFmtId="168" formatCode="0.00;\-\ 0.00"/>
    <numFmt numFmtId="169" formatCode="0.000000"/>
    <numFmt numFmtId="170" formatCode="#,##0.00_ ;\-#,##0.00\ "/>
    <numFmt numFmtId="171" formatCode="&quot;Yes&quot;;&quot;Yes&quot;;&quot;No&quot;"/>
    <numFmt numFmtId="172" formatCode="&quot;True&quot;;&quot;True&quot;;&quot;False&quot;"/>
    <numFmt numFmtId="173" formatCode="&quot;On&quot;;&quot;On&quot;;&quot;Off&quot;"/>
    <numFmt numFmtId="174" formatCode="[$€-2]\ #,##0.00_);[Red]\([$€-2]\ #,##0.00\)"/>
  </numFmts>
  <fonts count="41">
    <font>
      <sz val="10"/>
      <name val="Arial"/>
      <family val="0"/>
    </font>
    <font>
      <sz val="10"/>
      <name val="Times New Roman"/>
      <family val="1"/>
    </font>
    <font>
      <b/>
      <sz val="8"/>
      <name val="Times New Roman"/>
      <family val="1"/>
    </font>
    <font>
      <sz val="8"/>
      <name val="Times New Roman"/>
      <family val="1"/>
    </font>
    <font>
      <sz val="12"/>
      <name val="Times New Roman"/>
      <family val="1"/>
    </font>
    <font>
      <b/>
      <i/>
      <sz val="8"/>
      <name val="Times New Roman"/>
      <family val="1"/>
    </font>
    <font>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5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9">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vertical="top"/>
      <protection/>
    </xf>
    <xf numFmtId="49"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protection/>
    </xf>
    <xf numFmtId="4"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right" vertical="top"/>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textRotation="90" wrapText="1"/>
      <protection/>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protection/>
    </xf>
    <xf numFmtId="49"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top" wrapText="1"/>
      <protection/>
    </xf>
    <xf numFmtId="167"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indent="7"/>
      <protection/>
    </xf>
    <xf numFmtId="170" fontId="2"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top"/>
      <protection/>
    </xf>
    <xf numFmtId="0" fontId="2" fillId="0" borderId="10" xfId="0" applyNumberFormat="1" applyFont="1" applyFill="1" applyBorder="1" applyAlignment="1" applyProtection="1">
      <alignment horizontal="center" vertical="center" textRotation="90" wrapText="1"/>
      <protection/>
    </xf>
    <xf numFmtId="0" fontId="6" fillId="0" borderId="10" xfId="0" applyNumberFormat="1" applyFont="1" applyFill="1" applyBorder="1" applyAlignment="1" applyProtection="1">
      <alignment horizontal="left" vertical="center" textRotation="90" wrapText="1"/>
      <protection/>
    </xf>
    <xf numFmtId="0" fontId="2" fillId="0" borderId="10" xfId="0" applyNumberFormat="1" applyFont="1" applyFill="1" applyBorder="1" applyAlignment="1" applyProtection="1">
      <alignment horizontal="right" vertical="center" textRotation="90" wrapText="1"/>
      <protection/>
    </xf>
    <xf numFmtId="0" fontId="3" fillId="0" borderId="10" xfId="0" applyNumberFormat="1" applyFont="1" applyFill="1" applyBorder="1" applyAlignment="1" applyProtection="1">
      <alignment vertical="top"/>
      <protection/>
    </xf>
    <xf numFmtId="4" fontId="3" fillId="0" borderId="11" xfId="0" applyNumberFormat="1" applyFont="1" applyFill="1" applyBorder="1" applyAlignment="1" applyProtection="1">
      <alignment horizontal="left" vertical="center" wrapText="1"/>
      <protection/>
    </xf>
    <xf numFmtId="164" fontId="2" fillId="0" borderId="10" xfId="0" applyNumberFormat="1" applyFont="1" applyFill="1" applyBorder="1" applyAlignment="1" applyProtection="1">
      <alignment horizontal="right" vertical="center"/>
      <protection/>
    </xf>
    <xf numFmtId="49"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4" fontId="2"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wrapText="1"/>
    </xf>
    <xf numFmtId="0" fontId="3" fillId="0" borderId="10" xfId="0" applyNumberFormat="1" applyFont="1" applyFill="1" applyBorder="1" applyAlignment="1" applyProtection="1">
      <alignment horizontal="justify" vertical="center"/>
      <protection/>
    </xf>
    <xf numFmtId="0" fontId="4" fillId="0" borderId="0" xfId="0" applyNumberFormat="1" applyFont="1" applyFill="1" applyBorder="1" applyAlignment="1" applyProtection="1">
      <alignment horizontal="justify" vertical="top"/>
      <protection/>
    </xf>
    <xf numFmtId="4" fontId="3"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left" vertical="center" textRotation="90" wrapText="1"/>
      <protection/>
    </xf>
    <xf numFmtId="0" fontId="2" fillId="0" borderId="10" xfId="0" applyNumberFormat="1" applyFont="1" applyFill="1" applyBorder="1" applyAlignment="1" applyProtection="1">
      <alignment horizontal="center" vertical="center" textRotation="90" wrapText="1"/>
      <protection/>
    </xf>
    <xf numFmtId="49" fontId="3" fillId="0" borderId="10"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horizontal="right" vertical="center" textRotation="90" wrapText="1"/>
      <protection/>
    </xf>
    <xf numFmtId="0" fontId="4"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wrapText="1" indent="8"/>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textRotation="90" wrapText="1"/>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2"/>
  <sheetViews>
    <sheetView tabSelected="1" workbookViewId="0" topLeftCell="A1">
      <selection activeCell="J9" sqref="J9"/>
    </sheetView>
  </sheetViews>
  <sheetFormatPr defaultColWidth="9.140625" defaultRowHeight="12.75"/>
  <cols>
    <col min="1" max="1" width="19.7109375" style="1" customWidth="1"/>
    <col min="2" max="2" width="20.140625" style="1" customWidth="1"/>
    <col min="3" max="3" width="6.7109375" style="1" customWidth="1"/>
    <col min="4" max="4" width="7.00390625" style="1" customWidth="1"/>
    <col min="5" max="5" width="7.7109375" style="1" customWidth="1"/>
    <col min="6" max="6" width="9.7109375" style="1" customWidth="1"/>
    <col min="7" max="7" width="32.57421875" style="1" customWidth="1"/>
    <col min="8" max="8" width="13.140625" style="1" customWidth="1"/>
    <col min="9" max="9" width="12.8515625" style="1" customWidth="1"/>
    <col min="10" max="10" width="37.00390625" style="2" customWidth="1"/>
    <col min="11" max="12" width="11.28125" style="1" hidden="1" customWidth="1"/>
    <col min="13" max="14" width="14.57421875" style="1" customWidth="1"/>
    <col min="15" max="15" width="60.7109375" style="1" customWidth="1"/>
    <col min="16" max="16384" width="9.140625" style="1" customWidth="1"/>
  </cols>
  <sheetData>
    <row r="1" spans="1:14" ht="15.75">
      <c r="A1" s="51" t="s">
        <v>0</v>
      </c>
      <c r="B1" s="51"/>
      <c r="C1" s="51"/>
      <c r="D1" s="51"/>
      <c r="E1" s="51"/>
      <c r="F1" s="51"/>
      <c r="G1" s="15"/>
      <c r="H1" s="15"/>
      <c r="I1" s="15"/>
      <c r="J1" s="15"/>
      <c r="K1" s="15"/>
      <c r="L1" s="15"/>
      <c r="M1" s="15"/>
      <c r="N1" s="15"/>
    </row>
    <row r="2" spans="1:13" ht="35.25" customHeight="1">
      <c r="A2" s="52" t="s">
        <v>292</v>
      </c>
      <c r="B2" s="52"/>
      <c r="C2" s="52"/>
      <c r="D2" s="52"/>
      <c r="E2" s="52"/>
      <c r="F2" s="52"/>
      <c r="G2" s="52"/>
      <c r="H2" s="52"/>
      <c r="I2" s="52"/>
      <c r="J2" s="52"/>
      <c r="K2" s="52"/>
      <c r="L2" s="52"/>
      <c r="M2" s="52"/>
    </row>
    <row r="3" spans="1:14" ht="12.75">
      <c r="A3" s="53"/>
      <c r="B3" s="53"/>
      <c r="C3" s="53"/>
      <c r="D3" s="53"/>
      <c r="E3" s="53"/>
      <c r="F3" s="2"/>
      <c r="G3" s="2"/>
      <c r="H3" s="2"/>
      <c r="I3" s="2"/>
      <c r="K3" s="2"/>
      <c r="L3" s="2"/>
      <c r="M3" s="2"/>
      <c r="N3" s="2"/>
    </row>
    <row r="4" spans="1:15" s="3" customFormat="1" ht="31.5">
      <c r="A4" s="54"/>
      <c r="B4" s="54"/>
      <c r="C4" s="54"/>
      <c r="D4" s="55" t="s">
        <v>14</v>
      </c>
      <c r="E4" s="55"/>
      <c r="F4" s="23" t="s">
        <v>11</v>
      </c>
      <c r="G4" s="26"/>
      <c r="H4" s="26"/>
      <c r="I4" s="26"/>
      <c r="J4" s="26"/>
      <c r="K4" s="24" t="s">
        <v>8</v>
      </c>
      <c r="L4" s="24" t="s">
        <v>9</v>
      </c>
      <c r="M4" s="24" t="s">
        <v>9</v>
      </c>
      <c r="N4" s="24" t="s">
        <v>293</v>
      </c>
      <c r="O4" s="57" t="s">
        <v>294</v>
      </c>
    </row>
    <row r="5" spans="1:15" s="3" customFormat="1" ht="21">
      <c r="A5" s="33"/>
      <c r="B5" s="21"/>
      <c r="C5" s="21" t="s">
        <v>1</v>
      </c>
      <c r="D5" s="22" t="s">
        <v>2</v>
      </c>
      <c r="E5" s="23" t="s">
        <v>26</v>
      </c>
      <c r="F5" s="24" t="s">
        <v>3</v>
      </c>
      <c r="G5" s="25"/>
      <c r="H5" s="23" t="s">
        <v>6</v>
      </c>
      <c r="I5" s="23" t="s">
        <v>7</v>
      </c>
      <c r="J5" s="26"/>
      <c r="K5" s="27">
        <v>2014</v>
      </c>
      <c r="L5" s="27" t="s">
        <v>15</v>
      </c>
      <c r="M5" s="27" t="s">
        <v>81</v>
      </c>
      <c r="N5" s="27" t="s">
        <v>81</v>
      </c>
      <c r="O5" s="57"/>
    </row>
    <row r="6" spans="1:15" s="3" customFormat="1" ht="21">
      <c r="A6" s="56" t="s">
        <v>12</v>
      </c>
      <c r="B6" s="56"/>
      <c r="C6" s="56"/>
      <c r="D6" s="25"/>
      <c r="E6" s="25"/>
      <c r="F6" s="28" t="s">
        <v>4</v>
      </c>
      <c r="G6" s="25" t="s">
        <v>5</v>
      </c>
      <c r="H6" s="25"/>
      <c r="I6" s="27" t="s">
        <v>81</v>
      </c>
      <c r="J6" s="26" t="s">
        <v>13</v>
      </c>
      <c r="K6" s="29">
        <v>1</v>
      </c>
      <c r="L6" s="29">
        <v>2</v>
      </c>
      <c r="M6" s="29"/>
      <c r="N6" s="29"/>
      <c r="O6" s="57"/>
    </row>
    <row r="7" spans="1:15" s="3" customFormat="1" ht="11.25">
      <c r="A7" s="25"/>
      <c r="B7" s="25"/>
      <c r="C7" s="25"/>
      <c r="D7" s="25"/>
      <c r="E7" s="25"/>
      <c r="F7" s="28"/>
      <c r="G7" s="30"/>
      <c r="H7" s="30"/>
      <c r="I7" s="27"/>
      <c r="J7" s="26" t="s">
        <v>16</v>
      </c>
      <c r="K7" s="31">
        <f>SUM(K8:K69)</f>
        <v>54968594.05</v>
      </c>
      <c r="L7" s="31">
        <f>SUM(L8:L69)</f>
        <v>55669875</v>
      </c>
      <c r="M7" s="31">
        <f>SUM(M8:M72)</f>
        <v>121241308.83</v>
      </c>
      <c r="N7" s="31">
        <f>SUM(N8:N72)</f>
        <v>112470926.96</v>
      </c>
      <c r="O7" s="37"/>
    </row>
    <row r="8" spans="1:15" s="3" customFormat="1" ht="11.25">
      <c r="A8" s="47" t="s">
        <v>58</v>
      </c>
      <c r="B8" s="47" t="s">
        <v>59</v>
      </c>
      <c r="C8" s="39">
        <v>1</v>
      </c>
      <c r="D8" s="40" t="s">
        <v>22</v>
      </c>
      <c r="E8" s="11"/>
      <c r="F8" s="40" t="s">
        <v>23</v>
      </c>
      <c r="G8" s="10"/>
      <c r="H8" s="10"/>
      <c r="I8" s="9"/>
      <c r="J8" s="41" t="s">
        <v>20</v>
      </c>
      <c r="K8" s="42"/>
      <c r="L8" s="42"/>
      <c r="M8" s="42"/>
      <c r="N8" s="42"/>
      <c r="O8" s="37"/>
    </row>
    <row r="9" spans="1:15" s="3" customFormat="1" ht="90">
      <c r="A9" s="47"/>
      <c r="B9" s="47"/>
      <c r="C9" s="49"/>
      <c r="D9" s="9" t="s">
        <v>22</v>
      </c>
      <c r="E9" s="11"/>
      <c r="F9" s="8" t="s">
        <v>24</v>
      </c>
      <c r="G9" s="43" t="s">
        <v>60</v>
      </c>
      <c r="H9" s="12" t="s">
        <v>61</v>
      </c>
      <c r="I9" s="12" t="s">
        <v>62</v>
      </c>
      <c r="J9" s="5" t="s">
        <v>25</v>
      </c>
      <c r="K9" s="7">
        <v>69619.51</v>
      </c>
      <c r="L9" s="7">
        <v>155000</v>
      </c>
      <c r="M9" s="7">
        <v>195500</v>
      </c>
      <c r="N9" s="7">
        <v>173470.4</v>
      </c>
      <c r="O9" s="44" t="s">
        <v>320</v>
      </c>
    </row>
    <row r="10" spans="1:15" s="3" customFormat="1" ht="116.25" customHeight="1">
      <c r="A10" s="47"/>
      <c r="B10" s="47"/>
      <c r="C10" s="49"/>
      <c r="D10" s="9" t="s">
        <v>22</v>
      </c>
      <c r="E10" s="11"/>
      <c r="F10" s="8" t="s">
        <v>279</v>
      </c>
      <c r="G10" s="5" t="s">
        <v>288</v>
      </c>
      <c r="H10" s="19" t="s">
        <v>220</v>
      </c>
      <c r="I10" s="19" t="s">
        <v>221</v>
      </c>
      <c r="J10" s="5" t="s">
        <v>158</v>
      </c>
      <c r="K10" s="6"/>
      <c r="L10" s="7"/>
      <c r="M10" s="7">
        <v>916713</v>
      </c>
      <c r="N10" s="7">
        <v>735701.76</v>
      </c>
      <c r="O10" s="17" t="s">
        <v>321</v>
      </c>
    </row>
    <row r="11" spans="1:15" s="3" customFormat="1" ht="84" customHeight="1">
      <c r="A11" s="47"/>
      <c r="B11" s="47"/>
      <c r="C11" s="49"/>
      <c r="D11" s="9" t="s">
        <v>22</v>
      </c>
      <c r="E11" s="11"/>
      <c r="F11" s="8" t="s">
        <v>280</v>
      </c>
      <c r="G11" s="5" t="s">
        <v>126</v>
      </c>
      <c r="H11" s="19" t="s">
        <v>127</v>
      </c>
      <c r="I11" s="19" t="s">
        <v>127</v>
      </c>
      <c r="J11" s="5" t="s">
        <v>115</v>
      </c>
      <c r="K11" s="6">
        <v>189000</v>
      </c>
      <c r="L11" s="7">
        <v>266006</v>
      </c>
      <c r="M11" s="7">
        <v>230900</v>
      </c>
      <c r="N11" s="7">
        <v>226748.09</v>
      </c>
      <c r="O11" s="17" t="s">
        <v>338</v>
      </c>
    </row>
    <row r="12" spans="1:15" s="3" customFormat="1" ht="11.25" customHeight="1">
      <c r="A12" s="47" t="s">
        <v>63</v>
      </c>
      <c r="B12" s="47" t="s">
        <v>64</v>
      </c>
      <c r="C12" s="9" t="s">
        <v>10</v>
      </c>
      <c r="D12" s="9" t="s">
        <v>17</v>
      </c>
      <c r="E12" s="11"/>
      <c r="F12" s="9" t="s">
        <v>21</v>
      </c>
      <c r="G12" s="32"/>
      <c r="H12" s="32"/>
      <c r="I12" s="14"/>
      <c r="J12" s="10" t="s">
        <v>19</v>
      </c>
      <c r="K12" s="6"/>
      <c r="L12" s="6"/>
      <c r="M12" s="6"/>
      <c r="N12" s="6"/>
      <c r="O12" s="37"/>
    </row>
    <row r="13" spans="1:15" s="3" customFormat="1" ht="207.75" customHeight="1">
      <c r="A13" s="47"/>
      <c r="B13" s="47"/>
      <c r="C13" s="8"/>
      <c r="D13" s="8" t="s">
        <v>17</v>
      </c>
      <c r="E13" s="11"/>
      <c r="F13" s="8" t="s">
        <v>54</v>
      </c>
      <c r="G13" s="17" t="s">
        <v>65</v>
      </c>
      <c r="H13" s="19" t="s">
        <v>82</v>
      </c>
      <c r="I13" s="19" t="s">
        <v>82</v>
      </c>
      <c r="J13" s="5" t="s">
        <v>18</v>
      </c>
      <c r="K13" s="7">
        <v>1000000</v>
      </c>
      <c r="L13" s="6">
        <v>800000</v>
      </c>
      <c r="M13" s="6">
        <v>1500000</v>
      </c>
      <c r="N13" s="6">
        <v>1500000</v>
      </c>
      <c r="O13" s="18" t="s">
        <v>295</v>
      </c>
    </row>
    <row r="14" spans="1:15" s="3" customFormat="1" ht="11.25" customHeight="1">
      <c r="A14" s="48" t="s">
        <v>66</v>
      </c>
      <c r="B14" s="16"/>
      <c r="C14" s="9" t="s">
        <v>27</v>
      </c>
      <c r="D14" s="9" t="s">
        <v>28</v>
      </c>
      <c r="E14" s="11"/>
      <c r="F14" s="9" t="s">
        <v>29</v>
      </c>
      <c r="G14" s="32"/>
      <c r="H14" s="32"/>
      <c r="I14" s="14"/>
      <c r="J14" s="10" t="s">
        <v>30</v>
      </c>
      <c r="K14" s="6"/>
      <c r="L14" s="6"/>
      <c r="M14" s="6"/>
      <c r="N14" s="6"/>
      <c r="O14" s="37"/>
    </row>
    <row r="15" spans="1:15" s="3" customFormat="1" ht="156.75">
      <c r="A15" s="48"/>
      <c r="B15" s="16" t="s">
        <v>49</v>
      </c>
      <c r="C15" s="20"/>
      <c r="D15" s="8" t="s">
        <v>28</v>
      </c>
      <c r="E15" s="11"/>
      <c r="F15" s="8" t="s">
        <v>32</v>
      </c>
      <c r="G15" s="17" t="s">
        <v>67</v>
      </c>
      <c r="H15" s="12" t="s">
        <v>222</v>
      </c>
      <c r="I15" s="12" t="s">
        <v>223</v>
      </c>
      <c r="J15" s="5" t="s">
        <v>31</v>
      </c>
      <c r="K15" s="6">
        <v>1098164.34</v>
      </c>
      <c r="L15" s="6">
        <v>1790000</v>
      </c>
      <c r="M15" s="6">
        <v>565000</v>
      </c>
      <c r="N15" s="6">
        <v>631735</v>
      </c>
      <c r="O15" s="17" t="s">
        <v>339</v>
      </c>
    </row>
    <row r="16" spans="1:15" s="3" customFormat="1" ht="270" customHeight="1">
      <c r="A16" s="34" t="s">
        <v>66</v>
      </c>
      <c r="B16" s="35" t="s">
        <v>50</v>
      </c>
      <c r="C16" s="20" t="s">
        <v>27</v>
      </c>
      <c r="D16" s="8" t="s">
        <v>28</v>
      </c>
      <c r="E16" s="11"/>
      <c r="F16" s="8" t="s">
        <v>42</v>
      </c>
      <c r="G16" s="17" t="s">
        <v>111</v>
      </c>
      <c r="H16" s="5" t="s">
        <v>224</v>
      </c>
      <c r="I16" s="5" t="s">
        <v>225</v>
      </c>
      <c r="J16" s="5" t="s">
        <v>46</v>
      </c>
      <c r="K16" s="7">
        <v>0</v>
      </c>
      <c r="L16" s="6">
        <v>40000</v>
      </c>
      <c r="M16" s="6">
        <v>87600</v>
      </c>
      <c r="N16" s="6">
        <v>87576.09</v>
      </c>
      <c r="O16" s="5" t="s">
        <v>340</v>
      </c>
    </row>
    <row r="17" spans="1:15" s="3" customFormat="1" ht="11.25" customHeight="1">
      <c r="A17" s="48" t="s">
        <v>58</v>
      </c>
      <c r="B17" s="50" t="s">
        <v>68</v>
      </c>
      <c r="C17" s="9" t="s">
        <v>27</v>
      </c>
      <c r="D17" s="9" t="s">
        <v>28</v>
      </c>
      <c r="E17" s="11"/>
      <c r="F17" s="9" t="s">
        <v>40</v>
      </c>
      <c r="G17" s="32"/>
      <c r="H17" s="32"/>
      <c r="I17" s="14"/>
      <c r="J17" s="10" t="s">
        <v>38</v>
      </c>
      <c r="K17" s="6"/>
      <c r="L17" s="6"/>
      <c r="M17" s="6"/>
      <c r="N17" s="6"/>
      <c r="O17" s="37"/>
    </row>
    <row r="18" spans="1:15" s="3" customFormat="1" ht="112.5">
      <c r="A18" s="48"/>
      <c r="B18" s="50"/>
      <c r="C18" s="49"/>
      <c r="D18" s="8" t="s">
        <v>28</v>
      </c>
      <c r="E18" s="11"/>
      <c r="F18" s="8" t="s">
        <v>43</v>
      </c>
      <c r="G18" s="17" t="s">
        <v>281</v>
      </c>
      <c r="H18" s="12"/>
      <c r="I18" s="12" t="s">
        <v>128</v>
      </c>
      <c r="J18" s="5" t="s">
        <v>35</v>
      </c>
      <c r="K18" s="7">
        <v>3820295.67</v>
      </c>
      <c r="L18" s="6">
        <v>5043200</v>
      </c>
      <c r="M18" s="6">
        <v>22819007.74</v>
      </c>
      <c r="N18" s="6">
        <v>20532079.79</v>
      </c>
      <c r="O18" s="19" t="s">
        <v>296</v>
      </c>
    </row>
    <row r="19" spans="1:15" s="3" customFormat="1" ht="157.5">
      <c r="A19" s="48"/>
      <c r="B19" s="50"/>
      <c r="C19" s="49"/>
      <c r="D19" s="8" t="s">
        <v>28</v>
      </c>
      <c r="E19" s="11"/>
      <c r="F19" s="8" t="s">
        <v>94</v>
      </c>
      <c r="G19" s="17" t="s">
        <v>91</v>
      </c>
      <c r="H19" s="5" t="s">
        <v>84</v>
      </c>
      <c r="I19" s="5" t="s">
        <v>226</v>
      </c>
      <c r="J19" s="5" t="s">
        <v>98</v>
      </c>
      <c r="K19" s="7"/>
      <c r="L19" s="6"/>
      <c r="M19" s="6">
        <v>20000</v>
      </c>
      <c r="N19" s="6">
        <v>17983.3</v>
      </c>
      <c r="O19" s="19" t="s">
        <v>313</v>
      </c>
    </row>
    <row r="20" spans="1:15" s="3" customFormat="1" ht="129.75" customHeight="1">
      <c r="A20" s="48"/>
      <c r="B20" s="50"/>
      <c r="C20" s="49"/>
      <c r="D20" s="8" t="s">
        <v>28</v>
      </c>
      <c r="E20" s="11"/>
      <c r="F20" s="8" t="s">
        <v>95</v>
      </c>
      <c r="G20" s="17" t="s">
        <v>90</v>
      </c>
      <c r="H20" s="5" t="s">
        <v>86</v>
      </c>
      <c r="I20" s="5" t="s">
        <v>85</v>
      </c>
      <c r="J20" s="5" t="s">
        <v>99</v>
      </c>
      <c r="K20" s="7"/>
      <c r="L20" s="6"/>
      <c r="M20" s="6">
        <v>1250000</v>
      </c>
      <c r="N20" s="6">
        <v>1215864.45</v>
      </c>
      <c r="O20" s="19" t="s">
        <v>324</v>
      </c>
    </row>
    <row r="21" spans="1:15" s="3" customFormat="1" ht="126" customHeight="1">
      <c r="A21" s="48"/>
      <c r="B21" s="50"/>
      <c r="C21" s="49"/>
      <c r="D21" s="8" t="s">
        <v>28</v>
      </c>
      <c r="E21" s="11"/>
      <c r="F21" s="8" t="s">
        <v>96</v>
      </c>
      <c r="G21" s="17" t="s">
        <v>90</v>
      </c>
      <c r="H21" s="5" t="s">
        <v>87</v>
      </c>
      <c r="I21" s="5" t="s">
        <v>88</v>
      </c>
      <c r="J21" s="5" t="s">
        <v>100</v>
      </c>
      <c r="K21" s="7"/>
      <c r="L21" s="6"/>
      <c r="M21" s="6">
        <v>675000</v>
      </c>
      <c r="N21" s="6">
        <v>671824.67</v>
      </c>
      <c r="O21" s="19" t="s">
        <v>297</v>
      </c>
    </row>
    <row r="22" spans="1:15" s="3" customFormat="1" ht="109.5" customHeight="1">
      <c r="A22" s="48"/>
      <c r="B22" s="50"/>
      <c r="C22" s="49"/>
      <c r="D22" s="8" t="s">
        <v>28</v>
      </c>
      <c r="E22" s="11"/>
      <c r="F22" s="8" t="s">
        <v>97</v>
      </c>
      <c r="G22" s="17" t="s">
        <v>278</v>
      </c>
      <c r="H22" s="5" t="s">
        <v>129</v>
      </c>
      <c r="I22" s="5" t="s">
        <v>89</v>
      </c>
      <c r="J22" s="5" t="s">
        <v>101</v>
      </c>
      <c r="K22" s="7"/>
      <c r="L22" s="6"/>
      <c r="M22" s="6">
        <v>2350000</v>
      </c>
      <c r="N22" s="6">
        <v>2046847.49</v>
      </c>
      <c r="O22" s="19" t="s">
        <v>334</v>
      </c>
    </row>
    <row r="23" spans="1:15" s="3" customFormat="1" ht="146.25">
      <c r="A23" s="48"/>
      <c r="B23" s="50"/>
      <c r="C23" s="8"/>
      <c r="D23" s="8" t="s">
        <v>28</v>
      </c>
      <c r="E23" s="11"/>
      <c r="F23" s="8" t="s">
        <v>147</v>
      </c>
      <c r="G23" s="17" t="s">
        <v>90</v>
      </c>
      <c r="H23" s="5" t="s">
        <v>227</v>
      </c>
      <c r="I23" s="5" t="s">
        <v>130</v>
      </c>
      <c r="J23" s="5" t="s">
        <v>116</v>
      </c>
      <c r="K23" s="7"/>
      <c r="L23" s="6"/>
      <c r="M23" s="6">
        <v>2600000</v>
      </c>
      <c r="N23" s="6">
        <v>2273698.25</v>
      </c>
      <c r="O23" s="19" t="s">
        <v>341</v>
      </c>
    </row>
    <row r="24" spans="1:15" s="3" customFormat="1" ht="147.75" customHeight="1">
      <c r="A24" s="48"/>
      <c r="B24" s="50"/>
      <c r="C24" s="8"/>
      <c r="D24" s="8" t="s">
        <v>28</v>
      </c>
      <c r="E24" s="11"/>
      <c r="F24" s="8" t="s">
        <v>152</v>
      </c>
      <c r="G24" s="17" t="s">
        <v>90</v>
      </c>
      <c r="H24" s="5" t="s">
        <v>136</v>
      </c>
      <c r="I24" s="5" t="s">
        <v>228</v>
      </c>
      <c r="J24" s="5" t="s">
        <v>121</v>
      </c>
      <c r="K24" s="7"/>
      <c r="L24" s="6"/>
      <c r="M24" s="6">
        <v>800000</v>
      </c>
      <c r="N24" s="6">
        <v>796269.69</v>
      </c>
      <c r="O24" s="19" t="s">
        <v>342</v>
      </c>
    </row>
    <row r="25" spans="1:15" s="3" customFormat="1" ht="147.75" customHeight="1">
      <c r="A25" s="48"/>
      <c r="B25" s="50"/>
      <c r="C25" s="8"/>
      <c r="D25" s="8" t="s">
        <v>28</v>
      </c>
      <c r="E25" s="11"/>
      <c r="F25" s="8" t="s">
        <v>153</v>
      </c>
      <c r="G25" s="17" t="s">
        <v>90</v>
      </c>
      <c r="H25" s="5" t="s">
        <v>138</v>
      </c>
      <c r="I25" s="5" t="s">
        <v>139</v>
      </c>
      <c r="J25" s="5" t="s">
        <v>122</v>
      </c>
      <c r="K25" s="7"/>
      <c r="L25" s="6"/>
      <c r="M25" s="6">
        <v>165000</v>
      </c>
      <c r="N25" s="6">
        <v>162281.25</v>
      </c>
      <c r="O25" s="19" t="s">
        <v>325</v>
      </c>
    </row>
    <row r="26" spans="1:15" s="3" customFormat="1" ht="123.75">
      <c r="A26" s="48"/>
      <c r="B26" s="50"/>
      <c r="C26" s="8"/>
      <c r="D26" s="8" t="s">
        <v>28</v>
      </c>
      <c r="E26" s="11"/>
      <c r="F26" s="8" t="s">
        <v>148</v>
      </c>
      <c r="G26" s="17" t="s">
        <v>90</v>
      </c>
      <c r="H26" s="5" t="s">
        <v>131</v>
      </c>
      <c r="I26" s="5" t="s">
        <v>343</v>
      </c>
      <c r="J26" s="5" t="s">
        <v>117</v>
      </c>
      <c r="K26" s="7"/>
      <c r="L26" s="6"/>
      <c r="M26" s="6">
        <v>700000</v>
      </c>
      <c r="N26" s="6">
        <v>350233.93</v>
      </c>
      <c r="O26" s="19" t="s">
        <v>344</v>
      </c>
    </row>
    <row r="27" spans="1:15" s="3" customFormat="1" ht="135">
      <c r="A27" s="48"/>
      <c r="B27" s="50"/>
      <c r="C27" s="8"/>
      <c r="D27" s="8" t="s">
        <v>28</v>
      </c>
      <c r="E27" s="11"/>
      <c r="F27" s="8" t="s">
        <v>151</v>
      </c>
      <c r="G27" s="17" t="s">
        <v>143</v>
      </c>
      <c r="H27" s="5" t="s">
        <v>134</v>
      </c>
      <c r="I27" s="5" t="s">
        <v>135</v>
      </c>
      <c r="J27" s="5" t="s">
        <v>120</v>
      </c>
      <c r="K27" s="7"/>
      <c r="L27" s="6"/>
      <c r="M27" s="6">
        <v>450000</v>
      </c>
      <c r="N27" s="6">
        <v>439028.94</v>
      </c>
      <c r="O27" s="19" t="s">
        <v>345</v>
      </c>
    </row>
    <row r="28" spans="1:15" s="3" customFormat="1" ht="213.75">
      <c r="A28" s="48"/>
      <c r="B28" s="50"/>
      <c r="C28" s="8"/>
      <c r="D28" s="8" t="s">
        <v>28</v>
      </c>
      <c r="E28" s="11"/>
      <c r="F28" s="8" t="s">
        <v>157</v>
      </c>
      <c r="G28" s="17" t="s">
        <v>288</v>
      </c>
      <c r="H28" s="19" t="s">
        <v>141</v>
      </c>
      <c r="I28" s="19" t="s">
        <v>229</v>
      </c>
      <c r="J28" s="5" t="s">
        <v>144</v>
      </c>
      <c r="K28" s="7"/>
      <c r="L28" s="6"/>
      <c r="M28" s="6">
        <v>400000</v>
      </c>
      <c r="N28" s="6">
        <v>390104.33</v>
      </c>
      <c r="O28" s="19" t="s">
        <v>326</v>
      </c>
    </row>
    <row r="29" spans="1:15" s="3" customFormat="1" ht="157.5">
      <c r="A29" s="48"/>
      <c r="B29" s="50"/>
      <c r="C29" s="8"/>
      <c r="D29" s="8" t="s">
        <v>28</v>
      </c>
      <c r="E29" s="11"/>
      <c r="F29" s="8" t="s">
        <v>149</v>
      </c>
      <c r="G29" s="17" t="s">
        <v>90</v>
      </c>
      <c r="H29" s="5" t="s">
        <v>230</v>
      </c>
      <c r="I29" s="5" t="s">
        <v>132</v>
      </c>
      <c r="J29" s="5" t="s">
        <v>118</v>
      </c>
      <c r="K29" s="7"/>
      <c r="L29" s="6"/>
      <c r="M29" s="6">
        <v>10000</v>
      </c>
      <c r="N29" s="6">
        <v>3125</v>
      </c>
      <c r="O29" s="19" t="s">
        <v>298</v>
      </c>
    </row>
    <row r="30" spans="1:15" s="3" customFormat="1" ht="168.75">
      <c r="A30" s="48"/>
      <c r="B30" s="50"/>
      <c r="C30" s="8"/>
      <c r="D30" s="8" t="s">
        <v>28</v>
      </c>
      <c r="E30" s="11"/>
      <c r="F30" s="8" t="s">
        <v>150</v>
      </c>
      <c r="G30" s="17" t="s">
        <v>90</v>
      </c>
      <c r="H30" s="5" t="s">
        <v>231</v>
      </c>
      <c r="I30" s="5" t="s">
        <v>133</v>
      </c>
      <c r="J30" s="5" t="s">
        <v>119</v>
      </c>
      <c r="K30" s="7"/>
      <c r="L30" s="6"/>
      <c r="M30" s="6">
        <v>70000</v>
      </c>
      <c r="N30" s="6">
        <v>24375</v>
      </c>
      <c r="O30" s="19" t="s">
        <v>346</v>
      </c>
    </row>
    <row r="31" spans="1:15" s="3" customFormat="1" ht="123.75">
      <c r="A31" s="48"/>
      <c r="B31" s="50"/>
      <c r="C31" s="8"/>
      <c r="D31" s="8" t="s">
        <v>28</v>
      </c>
      <c r="E31" s="11"/>
      <c r="F31" s="8" t="s">
        <v>154</v>
      </c>
      <c r="G31" s="17" t="s">
        <v>90</v>
      </c>
      <c r="H31" s="5" t="s">
        <v>140</v>
      </c>
      <c r="I31" s="5" t="s">
        <v>137</v>
      </c>
      <c r="J31" s="5" t="s">
        <v>123</v>
      </c>
      <c r="K31" s="7"/>
      <c r="L31" s="6"/>
      <c r="M31" s="6">
        <v>45000</v>
      </c>
      <c r="N31" s="6">
        <v>40188.45</v>
      </c>
      <c r="O31" s="19" t="s">
        <v>299</v>
      </c>
    </row>
    <row r="32" spans="1:15" s="3" customFormat="1" ht="135">
      <c r="A32" s="48"/>
      <c r="B32" s="50"/>
      <c r="C32" s="8"/>
      <c r="D32" s="8" t="s">
        <v>28</v>
      </c>
      <c r="E32" s="11"/>
      <c r="F32" s="8" t="s">
        <v>148</v>
      </c>
      <c r="G32" s="17" t="s">
        <v>145</v>
      </c>
      <c r="H32" s="19" t="s">
        <v>142</v>
      </c>
      <c r="I32" s="19" t="s">
        <v>232</v>
      </c>
      <c r="J32" s="5" t="s">
        <v>146</v>
      </c>
      <c r="K32" s="7"/>
      <c r="L32" s="6"/>
      <c r="M32" s="6">
        <v>150000</v>
      </c>
      <c r="N32" s="6">
        <v>77825</v>
      </c>
      <c r="O32" s="5" t="s">
        <v>347</v>
      </c>
    </row>
    <row r="33" spans="1:15" s="3" customFormat="1" ht="123.75">
      <c r="A33" s="48"/>
      <c r="B33" s="50"/>
      <c r="C33" s="8"/>
      <c r="D33" s="8" t="s">
        <v>28</v>
      </c>
      <c r="E33" s="11"/>
      <c r="F33" s="8" t="s">
        <v>155</v>
      </c>
      <c r="G33" s="17" t="s">
        <v>90</v>
      </c>
      <c r="H33" s="5" t="s">
        <v>233</v>
      </c>
      <c r="I33" s="5" t="s">
        <v>234</v>
      </c>
      <c r="J33" s="5" t="s">
        <v>124</v>
      </c>
      <c r="K33" s="7"/>
      <c r="L33" s="6"/>
      <c r="M33" s="6">
        <v>50000</v>
      </c>
      <c r="N33" s="6">
        <v>44125</v>
      </c>
      <c r="O33" s="19" t="s">
        <v>327</v>
      </c>
    </row>
    <row r="34" spans="1:15" s="3" customFormat="1" ht="123.75">
      <c r="A34" s="48"/>
      <c r="B34" s="50"/>
      <c r="C34" s="8"/>
      <c r="D34" s="8" t="s">
        <v>28</v>
      </c>
      <c r="E34" s="11"/>
      <c r="F34" s="8" t="s">
        <v>156</v>
      </c>
      <c r="G34" s="17" t="s">
        <v>90</v>
      </c>
      <c r="H34" s="5" t="s">
        <v>235</v>
      </c>
      <c r="I34" s="5" t="s">
        <v>236</v>
      </c>
      <c r="J34" s="5" t="s">
        <v>125</v>
      </c>
      <c r="K34" s="7"/>
      <c r="L34" s="6"/>
      <c r="M34" s="6">
        <v>100000</v>
      </c>
      <c r="N34" s="6">
        <v>96750</v>
      </c>
      <c r="O34" s="19" t="s">
        <v>348</v>
      </c>
    </row>
    <row r="35" spans="1:15" s="3" customFormat="1" ht="123.75">
      <c r="A35" s="48"/>
      <c r="B35" s="50"/>
      <c r="C35" s="8"/>
      <c r="D35" s="8" t="s">
        <v>28</v>
      </c>
      <c r="E35" s="11"/>
      <c r="F35" s="8" t="s">
        <v>159</v>
      </c>
      <c r="G35" s="17" t="s">
        <v>90</v>
      </c>
      <c r="H35" s="5" t="s">
        <v>237</v>
      </c>
      <c r="I35" s="5" t="s">
        <v>238</v>
      </c>
      <c r="J35" s="5" t="s">
        <v>176</v>
      </c>
      <c r="K35" s="7"/>
      <c r="L35" s="6"/>
      <c r="M35" s="6">
        <v>450000</v>
      </c>
      <c r="N35" s="6">
        <v>446941.48</v>
      </c>
      <c r="O35" s="5" t="s">
        <v>349</v>
      </c>
    </row>
    <row r="36" spans="1:15" s="3" customFormat="1" ht="123.75">
      <c r="A36" s="48"/>
      <c r="B36" s="50"/>
      <c r="C36" s="8"/>
      <c r="D36" s="8" t="s">
        <v>28</v>
      </c>
      <c r="E36" s="11"/>
      <c r="F36" s="8" t="s">
        <v>160</v>
      </c>
      <c r="G36" s="17" t="s">
        <v>90</v>
      </c>
      <c r="H36" s="5" t="s">
        <v>239</v>
      </c>
      <c r="I36" s="5" t="s">
        <v>240</v>
      </c>
      <c r="J36" s="5" t="s">
        <v>177</v>
      </c>
      <c r="K36" s="7"/>
      <c r="L36" s="6"/>
      <c r="M36" s="6">
        <v>2650000</v>
      </c>
      <c r="N36" s="6">
        <v>1344658.53</v>
      </c>
      <c r="O36" s="5" t="s">
        <v>300</v>
      </c>
    </row>
    <row r="37" spans="1:15" s="3" customFormat="1" ht="180">
      <c r="A37" s="48"/>
      <c r="B37" s="50"/>
      <c r="C37" s="8"/>
      <c r="D37" s="8" t="s">
        <v>28</v>
      </c>
      <c r="E37" s="11"/>
      <c r="F37" s="8" t="s">
        <v>161</v>
      </c>
      <c r="G37" s="17" t="s">
        <v>90</v>
      </c>
      <c r="H37" s="5" t="s">
        <v>241</v>
      </c>
      <c r="I37" s="5" t="s">
        <v>242</v>
      </c>
      <c r="J37" s="5" t="s">
        <v>178</v>
      </c>
      <c r="K37" s="7"/>
      <c r="L37" s="6"/>
      <c r="M37" s="6">
        <v>150000</v>
      </c>
      <c r="N37" s="6">
        <v>148125</v>
      </c>
      <c r="O37" s="5" t="s">
        <v>301</v>
      </c>
    </row>
    <row r="38" spans="1:15" s="3" customFormat="1" ht="123.75">
      <c r="A38" s="48"/>
      <c r="B38" s="50"/>
      <c r="C38" s="8"/>
      <c r="D38" s="8" t="s">
        <v>28</v>
      </c>
      <c r="E38" s="11"/>
      <c r="F38" s="8" t="s">
        <v>162</v>
      </c>
      <c r="G38" s="17" t="s">
        <v>90</v>
      </c>
      <c r="H38" s="5" t="s">
        <v>243</v>
      </c>
      <c r="I38" s="5" t="s">
        <v>244</v>
      </c>
      <c r="J38" s="5" t="s">
        <v>179</v>
      </c>
      <c r="K38" s="7"/>
      <c r="L38" s="6"/>
      <c r="M38" s="6">
        <v>200000</v>
      </c>
      <c r="N38" s="6">
        <v>52000</v>
      </c>
      <c r="O38" s="5" t="s">
        <v>302</v>
      </c>
    </row>
    <row r="39" spans="1:15" s="3" customFormat="1" ht="180">
      <c r="A39" s="48"/>
      <c r="B39" s="50"/>
      <c r="C39" s="8"/>
      <c r="D39" s="8" t="s">
        <v>28</v>
      </c>
      <c r="E39" s="11"/>
      <c r="F39" s="8" t="s">
        <v>163</v>
      </c>
      <c r="G39" s="17" t="s">
        <v>90</v>
      </c>
      <c r="H39" s="5" t="s">
        <v>245</v>
      </c>
      <c r="I39" s="5" t="s">
        <v>246</v>
      </c>
      <c r="J39" s="5" t="s">
        <v>180</v>
      </c>
      <c r="K39" s="7"/>
      <c r="L39" s="6"/>
      <c r="M39" s="6">
        <v>75000</v>
      </c>
      <c r="N39" s="6">
        <v>74070.44</v>
      </c>
      <c r="O39" s="5" t="s">
        <v>303</v>
      </c>
    </row>
    <row r="40" spans="1:15" s="3" customFormat="1" ht="123.75">
      <c r="A40" s="48"/>
      <c r="B40" s="50"/>
      <c r="C40" s="8"/>
      <c r="D40" s="8" t="s">
        <v>28</v>
      </c>
      <c r="E40" s="11"/>
      <c r="F40" s="8" t="s">
        <v>164</v>
      </c>
      <c r="G40" s="17" t="s">
        <v>90</v>
      </c>
      <c r="H40" s="5" t="s">
        <v>247</v>
      </c>
      <c r="I40" s="5" t="s">
        <v>248</v>
      </c>
      <c r="J40" s="5" t="s">
        <v>181</v>
      </c>
      <c r="K40" s="7"/>
      <c r="L40" s="6"/>
      <c r="M40" s="6">
        <v>480000</v>
      </c>
      <c r="N40" s="6">
        <v>450922.77</v>
      </c>
      <c r="O40" s="5" t="s">
        <v>314</v>
      </c>
    </row>
    <row r="41" spans="1:15" s="3" customFormat="1" ht="202.5">
      <c r="A41" s="48"/>
      <c r="B41" s="50"/>
      <c r="C41" s="8"/>
      <c r="D41" s="8" t="s">
        <v>28</v>
      </c>
      <c r="E41" s="11"/>
      <c r="F41" s="8" t="s">
        <v>165</v>
      </c>
      <c r="G41" s="17" t="s">
        <v>90</v>
      </c>
      <c r="H41" s="5" t="s">
        <v>249</v>
      </c>
      <c r="I41" s="5" t="s">
        <v>250</v>
      </c>
      <c r="J41" s="5" t="s">
        <v>182</v>
      </c>
      <c r="K41" s="5" t="s">
        <v>182</v>
      </c>
      <c r="L41" s="5" t="s">
        <v>182</v>
      </c>
      <c r="M41" s="6">
        <v>350000</v>
      </c>
      <c r="N41" s="6">
        <v>94358.9</v>
      </c>
      <c r="O41" s="5" t="s">
        <v>328</v>
      </c>
    </row>
    <row r="42" spans="1:15" s="3" customFormat="1" ht="157.5">
      <c r="A42" s="48"/>
      <c r="B42" s="50"/>
      <c r="C42" s="8"/>
      <c r="D42" s="8" t="s">
        <v>28</v>
      </c>
      <c r="E42" s="11"/>
      <c r="F42" s="8" t="s">
        <v>166</v>
      </c>
      <c r="G42" s="17" t="s">
        <v>90</v>
      </c>
      <c r="H42" s="5" t="s">
        <v>251</v>
      </c>
      <c r="I42" s="5" t="s">
        <v>246</v>
      </c>
      <c r="J42" s="5" t="s">
        <v>183</v>
      </c>
      <c r="K42" s="7"/>
      <c r="L42" s="6"/>
      <c r="M42" s="6">
        <v>50000</v>
      </c>
      <c r="N42" s="6">
        <v>6562.5</v>
      </c>
      <c r="O42" s="5" t="s">
        <v>304</v>
      </c>
    </row>
    <row r="43" spans="1:15" s="3" customFormat="1" ht="123.75">
      <c r="A43" s="48"/>
      <c r="B43" s="50"/>
      <c r="C43" s="8"/>
      <c r="D43" s="8" t="s">
        <v>28</v>
      </c>
      <c r="E43" s="11"/>
      <c r="F43" s="8" t="s">
        <v>167</v>
      </c>
      <c r="G43" s="17" t="s">
        <v>90</v>
      </c>
      <c r="H43" s="5" t="s">
        <v>252</v>
      </c>
      <c r="I43" s="5" t="s">
        <v>246</v>
      </c>
      <c r="J43" s="5" t="s">
        <v>184</v>
      </c>
      <c r="K43" s="7"/>
      <c r="L43" s="6"/>
      <c r="M43" s="6">
        <v>300000</v>
      </c>
      <c r="N43" s="6">
        <v>34250</v>
      </c>
      <c r="O43" s="5" t="s">
        <v>305</v>
      </c>
    </row>
    <row r="44" spans="1:15" s="3" customFormat="1" ht="123.75">
      <c r="A44" s="48"/>
      <c r="B44" s="50"/>
      <c r="C44" s="8"/>
      <c r="D44" s="8" t="s">
        <v>28</v>
      </c>
      <c r="E44" s="11"/>
      <c r="F44" s="8" t="s">
        <v>168</v>
      </c>
      <c r="G44" s="17" t="s">
        <v>90</v>
      </c>
      <c r="H44" s="5" t="s">
        <v>253</v>
      </c>
      <c r="I44" s="5" t="s">
        <v>246</v>
      </c>
      <c r="J44" s="5" t="s">
        <v>185</v>
      </c>
      <c r="K44" s="7"/>
      <c r="L44" s="6"/>
      <c r="M44" s="6">
        <v>130000</v>
      </c>
      <c r="N44" s="6">
        <v>74000</v>
      </c>
      <c r="O44" s="5" t="s">
        <v>329</v>
      </c>
    </row>
    <row r="45" spans="1:15" s="3" customFormat="1" ht="123.75">
      <c r="A45" s="48"/>
      <c r="B45" s="50"/>
      <c r="C45" s="8"/>
      <c r="D45" s="8" t="s">
        <v>28</v>
      </c>
      <c r="E45" s="11"/>
      <c r="F45" s="8" t="s">
        <v>169</v>
      </c>
      <c r="G45" s="17" t="s">
        <v>90</v>
      </c>
      <c r="H45" s="5" t="s">
        <v>254</v>
      </c>
      <c r="I45" s="5" t="s">
        <v>246</v>
      </c>
      <c r="J45" s="5" t="s">
        <v>186</v>
      </c>
      <c r="K45" s="7"/>
      <c r="L45" s="6"/>
      <c r="M45" s="6">
        <v>200000</v>
      </c>
      <c r="N45" s="6">
        <v>107500</v>
      </c>
      <c r="O45" s="5" t="s">
        <v>306</v>
      </c>
    </row>
    <row r="46" spans="1:15" s="3" customFormat="1" ht="123.75">
      <c r="A46" s="48"/>
      <c r="B46" s="50"/>
      <c r="C46" s="8"/>
      <c r="D46" s="8" t="s">
        <v>28</v>
      </c>
      <c r="E46" s="11"/>
      <c r="F46" s="8" t="s">
        <v>170</v>
      </c>
      <c r="G46" s="17" t="s">
        <v>90</v>
      </c>
      <c r="H46" s="5" t="s">
        <v>255</v>
      </c>
      <c r="I46" s="5" t="s">
        <v>256</v>
      </c>
      <c r="J46" s="5" t="s">
        <v>187</v>
      </c>
      <c r="K46" s="7"/>
      <c r="L46" s="6"/>
      <c r="M46" s="6">
        <v>150000</v>
      </c>
      <c r="N46" s="6">
        <v>144100</v>
      </c>
      <c r="O46" s="5" t="s">
        <v>307</v>
      </c>
    </row>
    <row r="47" spans="1:15" s="3" customFormat="1" ht="123.75">
      <c r="A47" s="48"/>
      <c r="B47" s="50"/>
      <c r="C47" s="8"/>
      <c r="D47" s="8" t="s">
        <v>28</v>
      </c>
      <c r="E47" s="11"/>
      <c r="F47" s="8" t="s">
        <v>171</v>
      </c>
      <c r="G47" s="17" t="s">
        <v>90</v>
      </c>
      <c r="H47" s="5" t="s">
        <v>257</v>
      </c>
      <c r="I47" s="5" t="s">
        <v>258</v>
      </c>
      <c r="J47" s="5" t="s">
        <v>188</v>
      </c>
      <c r="K47" s="7"/>
      <c r="L47" s="6"/>
      <c r="M47" s="6">
        <v>30000</v>
      </c>
      <c r="N47" s="6">
        <v>1500</v>
      </c>
      <c r="O47" s="5" t="s">
        <v>308</v>
      </c>
    </row>
    <row r="48" spans="1:15" s="3" customFormat="1" ht="123.75">
      <c r="A48" s="48"/>
      <c r="B48" s="50"/>
      <c r="C48" s="8"/>
      <c r="D48" s="8" t="s">
        <v>28</v>
      </c>
      <c r="E48" s="11"/>
      <c r="F48" s="8" t="s">
        <v>172</v>
      </c>
      <c r="G48" s="17" t="s">
        <v>90</v>
      </c>
      <c r="H48" s="5" t="s">
        <v>259</v>
      </c>
      <c r="I48" s="5" t="s">
        <v>260</v>
      </c>
      <c r="J48" s="5" t="s">
        <v>189</v>
      </c>
      <c r="K48" s="7"/>
      <c r="L48" s="6"/>
      <c r="M48" s="6">
        <v>320000</v>
      </c>
      <c r="N48" s="6">
        <v>297172.63</v>
      </c>
      <c r="O48" s="5" t="s">
        <v>335</v>
      </c>
    </row>
    <row r="49" spans="1:15" s="3" customFormat="1" ht="123.75">
      <c r="A49" s="48"/>
      <c r="B49" s="50"/>
      <c r="C49" s="8"/>
      <c r="D49" s="8" t="s">
        <v>28</v>
      </c>
      <c r="E49" s="11"/>
      <c r="F49" s="8" t="s">
        <v>173</v>
      </c>
      <c r="G49" s="17" t="s">
        <v>90</v>
      </c>
      <c r="H49" s="5" t="s">
        <v>261</v>
      </c>
      <c r="I49" s="5" t="s">
        <v>260</v>
      </c>
      <c r="J49" s="5" t="s">
        <v>190</v>
      </c>
      <c r="K49" s="7"/>
      <c r="L49" s="6"/>
      <c r="M49" s="6">
        <v>510000</v>
      </c>
      <c r="N49" s="6">
        <v>410340.22</v>
      </c>
      <c r="O49" s="5" t="s">
        <v>336</v>
      </c>
    </row>
    <row r="50" spans="1:15" s="3" customFormat="1" ht="123.75">
      <c r="A50" s="48"/>
      <c r="B50" s="50"/>
      <c r="C50" s="8"/>
      <c r="D50" s="8" t="s">
        <v>28</v>
      </c>
      <c r="E50" s="11"/>
      <c r="F50" s="8" t="s">
        <v>174</v>
      </c>
      <c r="G50" s="17" t="s">
        <v>90</v>
      </c>
      <c r="H50" s="5" t="s">
        <v>309</v>
      </c>
      <c r="I50" s="5" t="s">
        <v>262</v>
      </c>
      <c r="J50" s="5" t="s">
        <v>191</v>
      </c>
      <c r="K50" s="7"/>
      <c r="L50" s="6"/>
      <c r="M50" s="6">
        <v>850000</v>
      </c>
      <c r="N50" s="6">
        <v>593312.77</v>
      </c>
      <c r="O50" s="5" t="s">
        <v>310</v>
      </c>
    </row>
    <row r="51" spans="1:15" s="3" customFormat="1" ht="123.75">
      <c r="A51" s="48"/>
      <c r="B51" s="50"/>
      <c r="C51" s="8"/>
      <c r="D51" s="8" t="s">
        <v>28</v>
      </c>
      <c r="E51" s="11"/>
      <c r="F51" s="8" t="s">
        <v>175</v>
      </c>
      <c r="G51" s="17" t="s">
        <v>90</v>
      </c>
      <c r="H51" s="5" t="s">
        <v>263</v>
      </c>
      <c r="I51" s="5" t="s">
        <v>264</v>
      </c>
      <c r="J51" s="5" t="s">
        <v>192</v>
      </c>
      <c r="K51" s="7"/>
      <c r="L51" s="6"/>
      <c r="M51" s="6">
        <v>485000</v>
      </c>
      <c r="N51" s="6">
        <v>481516.27</v>
      </c>
      <c r="O51" s="5" t="s">
        <v>311</v>
      </c>
    </row>
    <row r="52" spans="1:15" s="3" customFormat="1" ht="123.75">
      <c r="A52" s="48"/>
      <c r="B52" s="50"/>
      <c r="C52" s="8"/>
      <c r="D52" s="8"/>
      <c r="E52" s="11"/>
      <c r="F52" s="8" t="s">
        <v>196</v>
      </c>
      <c r="G52" s="17" t="s">
        <v>90</v>
      </c>
      <c r="H52" s="19" t="s">
        <v>265</v>
      </c>
      <c r="I52" s="19" t="s">
        <v>266</v>
      </c>
      <c r="J52" s="5" t="s">
        <v>193</v>
      </c>
      <c r="K52" s="7"/>
      <c r="L52" s="6"/>
      <c r="M52" s="6">
        <v>2100000</v>
      </c>
      <c r="N52" s="6">
        <v>1990451.88</v>
      </c>
      <c r="O52" s="19" t="s">
        <v>330</v>
      </c>
    </row>
    <row r="53" spans="1:15" s="3" customFormat="1" ht="123.75">
      <c r="A53" s="48"/>
      <c r="B53" s="50"/>
      <c r="C53" s="8"/>
      <c r="D53" s="8"/>
      <c r="E53" s="11"/>
      <c r="F53" s="8" t="s">
        <v>197</v>
      </c>
      <c r="G53" s="17" t="s">
        <v>90</v>
      </c>
      <c r="H53" s="5" t="s">
        <v>267</v>
      </c>
      <c r="I53" s="5" t="s">
        <v>268</v>
      </c>
      <c r="J53" s="5" t="s">
        <v>194</v>
      </c>
      <c r="K53" s="7"/>
      <c r="L53" s="6"/>
      <c r="M53" s="6">
        <v>290000</v>
      </c>
      <c r="N53" s="6">
        <v>289042.1</v>
      </c>
      <c r="O53" s="5" t="s">
        <v>337</v>
      </c>
    </row>
    <row r="54" spans="1:15" s="3" customFormat="1" ht="135">
      <c r="A54" s="48"/>
      <c r="B54" s="50"/>
      <c r="C54" s="8"/>
      <c r="D54" s="8" t="s">
        <v>28</v>
      </c>
      <c r="E54" s="11"/>
      <c r="F54" s="8" t="s">
        <v>282</v>
      </c>
      <c r="G54" s="17" t="s">
        <v>145</v>
      </c>
      <c r="H54" s="19" t="s">
        <v>269</v>
      </c>
      <c r="I54" s="5" t="s">
        <v>268</v>
      </c>
      <c r="J54" s="5" t="s">
        <v>195</v>
      </c>
      <c r="K54" s="7"/>
      <c r="L54" s="6"/>
      <c r="M54" s="6">
        <v>300000</v>
      </c>
      <c r="N54" s="6">
        <v>273287.12</v>
      </c>
      <c r="O54" s="5" t="s">
        <v>312</v>
      </c>
    </row>
    <row r="55" spans="1:15" s="3" customFormat="1" ht="146.25">
      <c r="A55" s="34"/>
      <c r="B55" s="36"/>
      <c r="C55" s="8"/>
      <c r="D55" s="8" t="s">
        <v>28</v>
      </c>
      <c r="E55" s="11"/>
      <c r="F55" s="8" t="s">
        <v>289</v>
      </c>
      <c r="G55" s="17" t="s">
        <v>145</v>
      </c>
      <c r="H55" s="19" t="s">
        <v>291</v>
      </c>
      <c r="I55" s="19" t="s">
        <v>266</v>
      </c>
      <c r="J55" s="5" t="s">
        <v>290</v>
      </c>
      <c r="K55" s="7"/>
      <c r="L55" s="6"/>
      <c r="M55" s="6">
        <v>110000</v>
      </c>
      <c r="N55" s="6">
        <v>0</v>
      </c>
      <c r="O55" s="5" t="s">
        <v>331</v>
      </c>
    </row>
    <row r="56" spans="1:15" s="3" customFormat="1" ht="11.25">
      <c r="A56" s="47" t="s">
        <v>58</v>
      </c>
      <c r="B56" s="58" t="s">
        <v>56</v>
      </c>
      <c r="C56" s="9" t="s">
        <v>27</v>
      </c>
      <c r="D56" s="9" t="s">
        <v>28</v>
      </c>
      <c r="E56" s="11"/>
      <c r="F56" s="9" t="s">
        <v>41</v>
      </c>
      <c r="G56" s="32"/>
      <c r="H56" s="32"/>
      <c r="I56" s="14"/>
      <c r="J56" s="10" t="s">
        <v>37</v>
      </c>
      <c r="K56" s="6"/>
      <c r="L56" s="6"/>
      <c r="M56" s="6"/>
      <c r="N56" s="6"/>
      <c r="O56" s="37"/>
    </row>
    <row r="57" spans="1:15" s="3" customFormat="1" ht="258.75">
      <c r="A57" s="47"/>
      <c r="B57" s="47"/>
      <c r="C57" s="49"/>
      <c r="D57" s="8" t="s">
        <v>28</v>
      </c>
      <c r="E57" s="11"/>
      <c r="F57" s="8" t="s">
        <v>44</v>
      </c>
      <c r="G57" s="17" t="s">
        <v>286</v>
      </c>
      <c r="H57" s="17" t="s">
        <v>270</v>
      </c>
      <c r="I57" s="17" t="s">
        <v>270</v>
      </c>
      <c r="J57" s="10" t="s">
        <v>36</v>
      </c>
      <c r="K57" s="6">
        <v>39572906.84</v>
      </c>
      <c r="L57" s="6">
        <v>40125669</v>
      </c>
      <c r="M57" s="7">
        <v>54744292.09</v>
      </c>
      <c r="N57" s="7">
        <v>53622078.55</v>
      </c>
      <c r="O57" s="19" t="s">
        <v>350</v>
      </c>
    </row>
    <row r="58" spans="1:15" s="3" customFormat="1" ht="45">
      <c r="A58" s="47"/>
      <c r="B58" s="47"/>
      <c r="C58" s="49"/>
      <c r="D58" s="8" t="s">
        <v>28</v>
      </c>
      <c r="E58" s="11"/>
      <c r="F58" s="8" t="s">
        <v>45</v>
      </c>
      <c r="G58" s="17" t="s">
        <v>69</v>
      </c>
      <c r="H58" s="12" t="s">
        <v>271</v>
      </c>
      <c r="I58" s="12" t="s">
        <v>272</v>
      </c>
      <c r="J58" s="5" t="s">
        <v>39</v>
      </c>
      <c r="K58" s="6">
        <v>8218607.69</v>
      </c>
      <c r="L58" s="6">
        <v>7450000</v>
      </c>
      <c r="M58" s="7">
        <v>5250000</v>
      </c>
      <c r="N58" s="7">
        <v>5067631.08</v>
      </c>
      <c r="O58" s="19" t="s">
        <v>315</v>
      </c>
    </row>
    <row r="59" spans="1:15" s="3" customFormat="1" ht="11.25" customHeight="1">
      <c r="A59" s="48" t="s">
        <v>52</v>
      </c>
      <c r="B59" s="48" t="s">
        <v>51</v>
      </c>
      <c r="C59" s="9" t="s">
        <v>27</v>
      </c>
      <c r="D59" s="9" t="s">
        <v>28</v>
      </c>
      <c r="E59" s="4"/>
      <c r="F59" s="9" t="s">
        <v>55</v>
      </c>
      <c r="G59" s="32"/>
      <c r="H59" s="32"/>
      <c r="I59" s="14"/>
      <c r="J59" s="10" t="s">
        <v>47</v>
      </c>
      <c r="K59" s="10"/>
      <c r="L59" s="6"/>
      <c r="M59" s="6"/>
      <c r="N59" s="6"/>
      <c r="O59" s="37"/>
    </row>
    <row r="60" spans="1:15" s="3" customFormat="1" ht="56.25">
      <c r="A60" s="48"/>
      <c r="B60" s="48"/>
      <c r="C60" s="8"/>
      <c r="D60" s="8" t="s">
        <v>28</v>
      </c>
      <c r="E60" s="4"/>
      <c r="F60" s="8" t="s">
        <v>113</v>
      </c>
      <c r="G60" s="13" t="s">
        <v>287</v>
      </c>
      <c r="H60" s="12" t="s">
        <v>83</v>
      </c>
      <c r="I60" s="12" t="s">
        <v>48</v>
      </c>
      <c r="J60" s="5" t="s">
        <v>114</v>
      </c>
      <c r="K60" s="7">
        <v>500000</v>
      </c>
      <c r="L60" s="6">
        <v>0</v>
      </c>
      <c r="M60" s="6">
        <v>2525000</v>
      </c>
      <c r="N60" s="6">
        <v>2523280.41</v>
      </c>
      <c r="O60" s="38" t="s">
        <v>317</v>
      </c>
    </row>
    <row r="61" spans="1:15" s="3" customFormat="1" ht="112.5">
      <c r="A61" s="48"/>
      <c r="B61" s="48"/>
      <c r="C61" s="8"/>
      <c r="D61" s="8" t="s">
        <v>28</v>
      </c>
      <c r="E61" s="4"/>
      <c r="F61" s="8" t="s">
        <v>198</v>
      </c>
      <c r="G61" s="17" t="s">
        <v>199</v>
      </c>
      <c r="H61" s="19" t="s">
        <v>200</v>
      </c>
      <c r="I61" s="19" t="s">
        <v>201</v>
      </c>
      <c r="J61" s="5" t="s">
        <v>202</v>
      </c>
      <c r="K61" s="7"/>
      <c r="L61" s="6"/>
      <c r="M61" s="6">
        <v>476750</v>
      </c>
      <c r="N61" s="6">
        <v>471855.43</v>
      </c>
      <c r="O61" s="19" t="s">
        <v>316</v>
      </c>
    </row>
    <row r="62" spans="1:15" s="3" customFormat="1" ht="101.25">
      <c r="A62" s="48"/>
      <c r="B62" s="48"/>
      <c r="C62" s="8"/>
      <c r="D62" s="8" t="s">
        <v>28</v>
      </c>
      <c r="E62" s="4"/>
      <c r="F62" s="8" t="s">
        <v>106</v>
      </c>
      <c r="G62" s="17" t="s">
        <v>112</v>
      </c>
      <c r="H62" s="5" t="s">
        <v>273</v>
      </c>
      <c r="I62" s="12" t="s">
        <v>274</v>
      </c>
      <c r="J62" s="5" t="s">
        <v>107</v>
      </c>
      <c r="K62" s="7">
        <v>500000</v>
      </c>
      <c r="L62" s="6">
        <v>0</v>
      </c>
      <c r="M62" s="6">
        <v>822000</v>
      </c>
      <c r="N62" s="6">
        <v>483584.94</v>
      </c>
      <c r="O62" s="5" t="s">
        <v>332</v>
      </c>
    </row>
    <row r="63" spans="1:15" s="3" customFormat="1" ht="90">
      <c r="A63" s="48"/>
      <c r="B63" s="48"/>
      <c r="C63" s="8"/>
      <c r="D63" s="8" t="s">
        <v>28</v>
      </c>
      <c r="E63" s="4"/>
      <c r="F63" s="8" t="s">
        <v>218</v>
      </c>
      <c r="G63" s="17" t="s">
        <v>275</v>
      </c>
      <c r="H63" s="18" t="s">
        <v>276</v>
      </c>
      <c r="I63" s="12" t="s">
        <v>277</v>
      </c>
      <c r="J63" s="5" t="s">
        <v>219</v>
      </c>
      <c r="K63" s="7"/>
      <c r="L63" s="6"/>
      <c r="M63" s="6">
        <v>500000</v>
      </c>
      <c r="N63" s="6">
        <v>432035.88</v>
      </c>
      <c r="O63" s="19" t="s">
        <v>333</v>
      </c>
    </row>
    <row r="64" spans="1:15" s="3" customFormat="1" ht="15" customHeight="1">
      <c r="A64" s="47" t="s">
        <v>52</v>
      </c>
      <c r="B64" s="47" t="s">
        <v>53</v>
      </c>
      <c r="C64" s="9" t="s">
        <v>33</v>
      </c>
      <c r="D64" s="9" t="s">
        <v>34</v>
      </c>
      <c r="E64" s="4"/>
      <c r="F64" s="9" t="s">
        <v>70</v>
      </c>
      <c r="G64" s="32"/>
      <c r="H64" s="32"/>
      <c r="I64" s="14"/>
      <c r="J64" s="10" t="s">
        <v>92</v>
      </c>
      <c r="K64" s="10"/>
      <c r="L64" s="6"/>
      <c r="M64" s="6"/>
      <c r="N64" s="6"/>
      <c r="O64" s="37"/>
    </row>
    <row r="65" spans="1:15" s="3" customFormat="1" ht="91.5" customHeight="1">
      <c r="A65" s="47"/>
      <c r="B65" s="47"/>
      <c r="C65" s="8"/>
      <c r="D65" s="8" t="s">
        <v>34</v>
      </c>
      <c r="E65" s="4"/>
      <c r="F65" s="8" t="s">
        <v>102</v>
      </c>
      <c r="G65" s="17" t="s">
        <v>104</v>
      </c>
      <c r="H65" s="14" t="s">
        <v>103</v>
      </c>
      <c r="I65" s="12" t="s">
        <v>103</v>
      </c>
      <c r="J65" s="5" t="s">
        <v>93</v>
      </c>
      <c r="K65" s="7">
        <v>0</v>
      </c>
      <c r="L65" s="6">
        <v>0</v>
      </c>
      <c r="M65" s="6">
        <v>2713701</v>
      </c>
      <c r="N65" s="6">
        <v>2713699.18</v>
      </c>
      <c r="O65" s="19" t="s">
        <v>323</v>
      </c>
    </row>
    <row r="66" spans="1:15" s="3" customFormat="1" ht="15" customHeight="1">
      <c r="A66" s="47" t="s">
        <v>52</v>
      </c>
      <c r="B66" s="47" t="s">
        <v>53</v>
      </c>
      <c r="C66" s="9" t="s">
        <v>33</v>
      </c>
      <c r="D66" s="9" t="s">
        <v>34</v>
      </c>
      <c r="E66" s="4"/>
      <c r="F66" s="9" t="s">
        <v>70</v>
      </c>
      <c r="G66" s="32"/>
      <c r="H66" s="32"/>
      <c r="I66" s="14"/>
      <c r="J66" s="10" t="s">
        <v>78</v>
      </c>
      <c r="K66" s="10"/>
      <c r="L66" s="6"/>
      <c r="M66" s="6"/>
      <c r="N66" s="6"/>
      <c r="O66" s="45"/>
    </row>
    <row r="67" spans="1:15" s="3" customFormat="1" ht="244.5" customHeight="1">
      <c r="A67" s="47"/>
      <c r="B67" s="47"/>
      <c r="C67" s="8"/>
      <c r="D67" s="8" t="s">
        <v>34</v>
      </c>
      <c r="E67" s="4"/>
      <c r="F67" s="8" t="s">
        <v>72</v>
      </c>
      <c r="G67" s="17" t="s">
        <v>76</v>
      </c>
      <c r="H67" s="14" t="s">
        <v>57</v>
      </c>
      <c r="I67" s="12" t="s">
        <v>77</v>
      </c>
      <c r="J67" s="5" t="s">
        <v>79</v>
      </c>
      <c r="K67" s="7">
        <v>0</v>
      </c>
      <c r="L67" s="6">
        <v>0</v>
      </c>
      <c r="M67" s="6">
        <v>75300</v>
      </c>
      <c r="N67" s="6">
        <v>26442.57</v>
      </c>
      <c r="O67" s="46" t="s">
        <v>318</v>
      </c>
    </row>
    <row r="68" spans="1:15" s="3" customFormat="1" ht="99.75" customHeight="1">
      <c r="A68" s="16"/>
      <c r="B68" s="16"/>
      <c r="C68" s="8"/>
      <c r="D68" s="8" t="s">
        <v>34</v>
      </c>
      <c r="E68" s="4"/>
      <c r="F68" s="8" t="s">
        <v>73</v>
      </c>
      <c r="G68" s="17" t="s">
        <v>74</v>
      </c>
      <c r="H68" s="14" t="s">
        <v>57</v>
      </c>
      <c r="I68" s="12" t="s">
        <v>75</v>
      </c>
      <c r="J68" s="5" t="s">
        <v>80</v>
      </c>
      <c r="K68" s="7">
        <v>0</v>
      </c>
      <c r="L68" s="6">
        <v>0</v>
      </c>
      <c r="M68" s="6">
        <v>44906</v>
      </c>
      <c r="N68" s="6">
        <v>22452.3</v>
      </c>
      <c r="O68" s="46" t="s">
        <v>319</v>
      </c>
    </row>
    <row r="69" spans="1:15" s="3" customFormat="1" ht="256.5" customHeight="1">
      <c r="A69" s="16" t="s">
        <v>52</v>
      </c>
      <c r="B69" s="16" t="s">
        <v>53</v>
      </c>
      <c r="C69" s="8"/>
      <c r="D69" s="8" t="s">
        <v>34</v>
      </c>
      <c r="E69" s="4"/>
      <c r="F69" s="8" t="s">
        <v>110</v>
      </c>
      <c r="G69" s="17" t="s">
        <v>71</v>
      </c>
      <c r="H69" s="14" t="s">
        <v>108</v>
      </c>
      <c r="I69" s="14" t="s">
        <v>109</v>
      </c>
      <c r="J69" s="5" t="s">
        <v>105</v>
      </c>
      <c r="K69" s="7">
        <v>0</v>
      </c>
      <c r="L69" s="6">
        <v>0</v>
      </c>
      <c r="M69" s="6">
        <v>3526269</v>
      </c>
      <c r="N69" s="6">
        <v>3035516.85</v>
      </c>
      <c r="O69" s="46" t="s">
        <v>351</v>
      </c>
    </row>
    <row r="70" spans="1:15" s="3" customFormat="1" ht="15" customHeight="1">
      <c r="A70" s="16"/>
      <c r="B70" s="16"/>
      <c r="C70" s="9" t="s">
        <v>283</v>
      </c>
      <c r="D70" s="9" t="s">
        <v>205</v>
      </c>
      <c r="E70" s="4"/>
      <c r="F70" s="9" t="s">
        <v>284</v>
      </c>
      <c r="G70" s="32"/>
      <c r="H70" s="14"/>
      <c r="I70" s="32"/>
      <c r="J70" s="10" t="s">
        <v>285</v>
      </c>
      <c r="K70" s="10"/>
      <c r="L70" s="6"/>
      <c r="M70" s="6"/>
      <c r="N70" s="6"/>
      <c r="O70" s="37"/>
    </row>
    <row r="71" spans="1:15" s="3" customFormat="1" ht="201.75">
      <c r="A71" s="16" t="s">
        <v>203</v>
      </c>
      <c r="B71" s="16" t="s">
        <v>204</v>
      </c>
      <c r="C71" s="8"/>
      <c r="D71" s="8" t="s">
        <v>205</v>
      </c>
      <c r="E71" s="4"/>
      <c r="F71" s="8" t="s">
        <v>206</v>
      </c>
      <c r="G71" s="17" t="s">
        <v>207</v>
      </c>
      <c r="H71" s="12" t="s">
        <v>208</v>
      </c>
      <c r="I71" s="12" t="s">
        <v>209</v>
      </c>
      <c r="J71" s="5" t="s">
        <v>210</v>
      </c>
      <c r="K71" s="10"/>
      <c r="L71" s="6"/>
      <c r="M71" s="6">
        <v>3850000</v>
      </c>
      <c r="N71" s="6">
        <v>3850000</v>
      </c>
      <c r="O71" s="19" t="s">
        <v>352</v>
      </c>
    </row>
    <row r="72" spans="1:15" s="3" customFormat="1" ht="209.25">
      <c r="A72" s="16" t="s">
        <v>211</v>
      </c>
      <c r="B72" s="16" t="s">
        <v>212</v>
      </c>
      <c r="C72" s="8"/>
      <c r="D72" s="8" t="s">
        <v>205</v>
      </c>
      <c r="E72" s="4"/>
      <c r="F72" s="8" t="s">
        <v>213</v>
      </c>
      <c r="G72" s="17" t="s">
        <v>214</v>
      </c>
      <c r="H72" s="20" t="s">
        <v>215</v>
      </c>
      <c r="I72" s="12" t="s">
        <v>216</v>
      </c>
      <c r="J72" s="5" t="s">
        <v>217</v>
      </c>
      <c r="K72" s="7">
        <v>0</v>
      </c>
      <c r="L72" s="6">
        <v>0</v>
      </c>
      <c r="M72" s="6">
        <v>383370</v>
      </c>
      <c r="N72" s="6">
        <v>370401.28</v>
      </c>
      <c r="O72" s="46" t="s">
        <v>322</v>
      </c>
    </row>
  </sheetData>
  <sheetProtection/>
  <mergeCells count="25">
    <mergeCell ref="O4:O6"/>
    <mergeCell ref="A8:A11"/>
    <mergeCell ref="C9:C11"/>
    <mergeCell ref="A12:A13"/>
    <mergeCell ref="B12:B13"/>
    <mergeCell ref="A56:A58"/>
    <mergeCell ref="B56:B58"/>
    <mergeCell ref="A14:A15"/>
    <mergeCell ref="B8:B11"/>
    <mergeCell ref="A1:F1"/>
    <mergeCell ref="A2:M2"/>
    <mergeCell ref="A3:E3"/>
    <mergeCell ref="A4:C4"/>
    <mergeCell ref="D4:E4"/>
    <mergeCell ref="A6:C6"/>
    <mergeCell ref="A66:A67"/>
    <mergeCell ref="B66:B67"/>
    <mergeCell ref="A59:A63"/>
    <mergeCell ref="B59:B63"/>
    <mergeCell ref="C57:C58"/>
    <mergeCell ref="C18:C22"/>
    <mergeCell ref="A64:A65"/>
    <mergeCell ref="B64:B65"/>
    <mergeCell ref="A17:A54"/>
    <mergeCell ref="B17:B54"/>
  </mergeCells>
  <printOptions/>
  <pageMargins left="0.7086614173228347" right="0.7086614173228347" top="0.7480314960629921" bottom="0.7480314960629921" header="0.31496062992125984" footer="0.31496062992125984"/>
  <pageSetup firstPageNumber="1" useFirstPageNumber="1" horizontalDpi="600" verticalDpi="600" orientation="landscape" paperSize="8" scale="75" r:id="rId1"/>
  <headerFooter>
    <oddFooter>&amp;C&amp;12&amp;P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Upute za izradu proracuna JLP(R)S 2016.-2018..pdf</dc:title>
  <dc:subject/>
  <dc:creator>Davor Sebastijan</dc:creator>
  <cp:keywords/>
  <dc:description/>
  <cp:lastModifiedBy>bbatelic</cp:lastModifiedBy>
  <cp:lastPrinted>2020-05-20T06:50:59Z</cp:lastPrinted>
  <dcterms:created xsi:type="dcterms:W3CDTF">2015-08-26T07:46:24Z</dcterms:created>
  <dcterms:modified xsi:type="dcterms:W3CDTF">2020-05-20T06:50:59Z</dcterms:modified>
  <cp:category/>
  <cp:version/>
  <cp:contentType/>
  <cp:contentStatus/>
</cp:coreProperties>
</file>